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.shortcut-targets-by-id\1JPb53JqnH2st2yVtWqu0Fj4h2WIKsrCV\COMPETICIONES\COMPETICIONES 2021\H_TRAVESIAS A NADO\"/>
    </mc:Choice>
  </mc:AlternateContent>
  <bookViews>
    <workbookView xWindow="0" yWindow="0" windowWidth="28800" windowHeight="12435" firstSheet="8" activeTab="8"/>
  </bookViews>
  <sheets>
    <sheet name="Cuevas M" sheetId="1" state="hidden" r:id="rId1"/>
    <sheet name="Cuevas F" sheetId="6" state="hidden" r:id="rId2"/>
    <sheet name="Garrucha M" sheetId="2" state="hidden" r:id="rId3"/>
    <sheet name="GARRUCHA F" sheetId="7" state="hidden" r:id="rId4"/>
    <sheet name="Mojacar M" sheetId="3" state="hidden" r:id="rId5"/>
    <sheet name="MOJACAR F" sheetId="8" state="hidden" r:id="rId6"/>
    <sheet name="Almería M" sheetId="4" state="hidden" r:id="rId7"/>
    <sheet name="ALMERIA F" sheetId="9" state="hidden" r:id="rId8"/>
    <sheet name="GENERAL M" sheetId="5" r:id="rId9"/>
    <sheet name="GENERAL F" sheetId="10" r:id="rId10"/>
  </sheets>
  <definedNames>
    <definedName name="_xlnm._FilterDatabase" localSheetId="1" hidden="1">'Cuevas F'!$A$34:$J$42</definedName>
    <definedName name="_xlnm._FilterDatabase" localSheetId="0" hidden="1">'Cuevas M'!$A$2:$J$72</definedName>
    <definedName name="_xlnm._FilterDatabase" localSheetId="3" hidden="1">'GARRUCHA F'!$A$40:$J$53</definedName>
    <definedName name="_xlnm._FilterDatabase" localSheetId="2" hidden="1">'Garrucha M'!$A$117:$J$122</definedName>
    <definedName name="_xlnm._FilterDatabase" localSheetId="9" hidden="1">'GENERAL F'!$A$28:$O$38</definedName>
    <definedName name="_xlnm._FilterDatabase" localSheetId="8" hidden="1">'GENERAL M'!$A$72:$O$85</definedName>
    <definedName name="_xlnm._FilterDatabase" localSheetId="5" hidden="1">'MOJACAR F'!$A$41:$J$53</definedName>
    <definedName name="_xlnm._FilterDatabase" localSheetId="4" hidden="1">'Mojacar M'!$A$88:$J$101</definedName>
    <definedName name="TRAVESÍA_A_NADO_DE_GARRUCHA_2021___undefined" localSheetId="2">'Garrucha M'!$A$1:$I$115</definedName>
    <definedName name="TRAVESÍA_A_NADO_DE_MOJACAR_2021___undefined_1" localSheetId="4">'Mojacar M'!$A$1:$I$118</definedName>
    <definedName name="TRAVESIA_NADO_CUEVAS_DEL_ALMANZORA___undefined__1__1" localSheetId="0">'Cuevas M'!$A$2:$I$96</definedName>
    <definedName name="TRAVESIA_NADO_CUEVAS_DEL_ALMANZORA___undefined__1__1" localSheetId="8">'GENERAL M'!$A$2:$I$75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0" l="1"/>
  <c r="J35" i="10"/>
  <c r="J30" i="10"/>
  <c r="J33" i="10"/>
  <c r="J29" i="10"/>
  <c r="J37" i="10"/>
  <c r="J38" i="10"/>
  <c r="J36" i="10"/>
  <c r="J34" i="10"/>
  <c r="J31" i="10"/>
  <c r="J20" i="10"/>
  <c r="J23" i="10"/>
  <c r="J21" i="10"/>
  <c r="J19" i="10"/>
  <c r="J24" i="10"/>
  <c r="J22" i="10"/>
  <c r="J14" i="10"/>
  <c r="J13" i="10"/>
  <c r="J6" i="10"/>
  <c r="J4" i="10"/>
  <c r="J8" i="10"/>
  <c r="J7" i="10"/>
  <c r="J11" i="10"/>
  <c r="J10" i="10"/>
  <c r="J5" i="10"/>
  <c r="J9" i="10"/>
  <c r="J12" i="10"/>
  <c r="J3" i="10"/>
  <c r="J74" i="5"/>
  <c r="J83" i="5"/>
  <c r="J84" i="5"/>
  <c r="J76" i="5"/>
  <c r="J78" i="5"/>
  <c r="J75" i="5"/>
  <c r="J79" i="5"/>
  <c r="J85" i="5"/>
  <c r="J82" i="5"/>
  <c r="J77" i="5"/>
  <c r="J80" i="5"/>
  <c r="J81" i="5"/>
  <c r="J73" i="5"/>
  <c r="J69" i="5"/>
  <c r="J61" i="5"/>
  <c r="J60" i="5"/>
  <c r="J66" i="5"/>
  <c r="J59" i="5"/>
  <c r="J62" i="5"/>
  <c r="J64" i="5"/>
  <c r="J65" i="5"/>
  <c r="J68" i="5"/>
  <c r="J63" i="5"/>
  <c r="J67" i="5"/>
  <c r="J21" i="5"/>
  <c r="J24" i="5"/>
  <c r="J19" i="5"/>
  <c r="J53" i="5"/>
  <c r="J3" i="5"/>
  <c r="J8" i="5"/>
  <c r="J39" i="5"/>
  <c r="J26" i="5"/>
  <c r="J17" i="5"/>
  <c r="J4" i="5"/>
  <c r="J33" i="5"/>
  <c r="J52" i="5"/>
  <c r="J28" i="5"/>
  <c r="J20" i="5"/>
  <c r="J5" i="5"/>
  <c r="J40" i="5"/>
  <c r="J36" i="5"/>
  <c r="J37" i="5"/>
  <c r="J30" i="5"/>
  <c r="J38" i="5"/>
  <c r="J13" i="5"/>
  <c r="J46" i="5"/>
  <c r="J29" i="5"/>
  <c r="J22" i="5"/>
  <c r="J25" i="5"/>
  <c r="J11" i="5"/>
  <c r="J31" i="5"/>
  <c r="J55" i="5"/>
  <c r="J16" i="5"/>
  <c r="J14" i="5"/>
  <c r="J34" i="5"/>
  <c r="J41" i="5"/>
  <c r="J15" i="5"/>
  <c r="J35" i="5"/>
  <c r="J51" i="5"/>
  <c r="J27" i="5"/>
  <c r="J18" i="5"/>
  <c r="J12" i="5"/>
  <c r="J9" i="5"/>
  <c r="J32" i="5"/>
  <c r="J10" i="5"/>
  <c r="J7" i="5"/>
  <c r="J42" i="5"/>
  <c r="J49" i="5"/>
  <c r="J47" i="5"/>
  <c r="J48" i="5"/>
  <c r="J43" i="5"/>
  <c r="J54" i="5"/>
  <c r="J44" i="5"/>
  <c r="J23" i="5"/>
  <c r="J45" i="5"/>
  <c r="J50" i="5"/>
  <c r="J6" i="5"/>
  <c r="O31" i="10" l="1"/>
  <c r="O32" i="10"/>
  <c r="O35" i="10"/>
  <c r="O30" i="10"/>
  <c r="O33" i="10"/>
  <c r="O29" i="10"/>
  <c r="O37" i="10"/>
  <c r="O38" i="10"/>
  <c r="O36" i="10"/>
  <c r="O34" i="10"/>
  <c r="O20" i="10"/>
  <c r="O23" i="10"/>
  <c r="O21" i="10"/>
  <c r="O19" i="10"/>
  <c r="O24" i="10"/>
  <c r="O22" i="10"/>
  <c r="O3" i="10"/>
  <c r="O14" i="10"/>
  <c r="O13" i="10"/>
  <c r="O6" i="10"/>
  <c r="O4" i="10"/>
  <c r="O8" i="10"/>
  <c r="O7" i="10"/>
  <c r="O11" i="10"/>
  <c r="O10" i="10"/>
  <c r="O5" i="10"/>
  <c r="O9" i="10"/>
  <c r="O12" i="10"/>
  <c r="O74" i="5"/>
  <c r="O83" i="5"/>
  <c r="O84" i="5"/>
  <c r="O76" i="5"/>
  <c r="O78" i="5"/>
  <c r="O75" i="5"/>
  <c r="O79" i="5"/>
  <c r="O85" i="5"/>
  <c r="O82" i="5"/>
  <c r="O77" i="5"/>
  <c r="O80" i="5"/>
  <c r="O81" i="5"/>
  <c r="O73" i="5"/>
  <c r="O21" i="5"/>
  <c r="O24" i="5"/>
  <c r="O19" i="5"/>
  <c r="O53" i="5"/>
  <c r="O3" i="5"/>
  <c r="O8" i="5"/>
  <c r="O39" i="5"/>
  <c r="O26" i="5"/>
  <c r="O17" i="5"/>
  <c r="O4" i="5"/>
  <c r="O33" i="5"/>
  <c r="O52" i="5"/>
  <c r="O28" i="5"/>
  <c r="O20" i="5"/>
  <c r="O5" i="5"/>
  <c r="O40" i="5"/>
  <c r="O36" i="5"/>
  <c r="O37" i="5"/>
  <c r="O30" i="5"/>
  <c r="O38" i="5"/>
  <c r="O13" i="5"/>
  <c r="O46" i="5"/>
  <c r="O29" i="5"/>
  <c r="O22" i="5"/>
  <c r="O25" i="5"/>
  <c r="O11" i="5"/>
  <c r="O31" i="5"/>
  <c r="O55" i="5"/>
  <c r="O16" i="5"/>
  <c r="O14" i="5"/>
  <c r="O34" i="5"/>
  <c r="O41" i="5"/>
  <c r="O15" i="5"/>
  <c r="O35" i="5"/>
  <c r="O51" i="5"/>
  <c r="O27" i="5"/>
  <c r="O18" i="5"/>
  <c r="O12" i="5"/>
  <c r="O9" i="5"/>
  <c r="O32" i="5"/>
  <c r="O10" i="5"/>
  <c r="O7" i="5"/>
  <c r="O42" i="5"/>
  <c r="O49" i="5"/>
  <c r="O47" i="5"/>
  <c r="O48" i="5"/>
  <c r="O43" i="5"/>
  <c r="O54" i="5"/>
  <c r="O44" i="5"/>
  <c r="O23" i="5"/>
  <c r="O45" i="5"/>
  <c r="O50" i="5"/>
  <c r="O6" i="5"/>
  <c r="O69" i="5"/>
  <c r="O61" i="5"/>
  <c r="O60" i="5"/>
  <c r="O66" i="5"/>
  <c r="O59" i="5"/>
  <c r="O62" i="5"/>
  <c r="O64" i="5"/>
  <c r="O65" i="5"/>
  <c r="O68" i="5"/>
  <c r="O63" i="5"/>
  <c r="O67" i="5"/>
</calcChain>
</file>

<file path=xl/connections.xml><?xml version="1.0" encoding="utf-8"?>
<connections xmlns="http://schemas.openxmlformats.org/spreadsheetml/2006/main">
  <connection id="1" name="TRAVESÍA_A_NADO_DE_GARRUCHA_2021_-_undefined" type="6" refreshedVersion="5" background="1" saveData="1">
    <textPr codePage="65001" sourceFile="E:\Downloads\TRAVESÍA_A_NADO_DE_GARRUCHA_2021_-_undefined.csv" decimal="," thousands="." comma="1">
      <textFields count="2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TRAVESÍA_A_NADO_DE_MOJACAR_2021_-_undefined" type="6" refreshedVersion="5" background="1" saveData="1">
    <textPr codePage="65001" sourceFile="E:\Downloads\TRAVESÍA_A_NADO_DE_MOJACAR_2021_-_undefined.csv" decimal="," thousands="." comma="1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TRAVESIA_NADO_CUEVAS_DEL_ALMANZORA_-_undefined (1)" type="6" refreshedVersion="5" background="1" saveData="1">
    <textPr codePage="65001" sourceFile="E:\Downloads\TRAVESIA_NADO_CUEVAS_DEL_ALMANZORA_-_undefined (1).csv" decimal="," thousands=".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TRAVESIA_NADO_CUEVAS_DEL_ALMANZORA_-_undefined (1)1" type="6" refreshedVersion="5" background="1" saveData="1">
    <textPr codePage="65001" sourceFile="E:\Downloads\TRAVESIA_NADO_CUEVAS_DEL_ALMANZORA_-_undefined (1).csv" decimal="," thousands=".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<sst xmlns="http://schemas.openxmlformats.org/spreadsheetml/2006/main" count="3493" uniqueCount="575">
  <si>
    <t>Dorsal</t>
  </si>
  <si>
    <t>Nombre</t>
  </si>
  <si>
    <t>Apellidos</t>
  </si>
  <si>
    <t>Evento</t>
  </si>
  <si>
    <t>Categoría</t>
  </si>
  <si>
    <t>Género</t>
  </si>
  <si>
    <t>Club</t>
  </si>
  <si>
    <t>Fecha de nacimiento</t>
  </si>
  <si>
    <t>Juan Antonio</t>
  </si>
  <si>
    <t>Ramos Hernandez</t>
  </si>
  <si>
    <t>ABSOLUTA</t>
  </si>
  <si>
    <t>ABSOLUTA - M</t>
  </si>
  <si>
    <t>Masculino</t>
  </si>
  <si>
    <t>CLUB NATACIÓN PORTOCARRERO</t>
  </si>
  <si>
    <t>Marta</t>
  </si>
  <si>
    <t>ABSOLUTA - F</t>
  </si>
  <si>
    <t>Femenino</t>
  </si>
  <si>
    <t>C.D. VAS</t>
  </si>
  <si>
    <t>Gonzalo</t>
  </si>
  <si>
    <t>Laura</t>
  </si>
  <si>
    <t>Lopez Sanchez</t>
  </si>
  <si>
    <t>GENERAL - F</t>
  </si>
  <si>
    <t>CLUB NATACIÓN ALMERIA</t>
  </si>
  <si>
    <t>Miguel Angel</t>
  </si>
  <si>
    <t>Rodriguez Lorenzo</t>
  </si>
  <si>
    <t>MÁSTER A - M</t>
  </si>
  <si>
    <t>C.D. GALOSPORT</t>
  </si>
  <si>
    <t>Mohammed</t>
  </si>
  <si>
    <t>Bakkali Kasmi Bakkali</t>
  </si>
  <si>
    <t>BAHIA DE ALMERIA NC</t>
  </si>
  <si>
    <t>Lucas</t>
  </si>
  <si>
    <t>Torres García</t>
  </si>
  <si>
    <t>GENERAL - M</t>
  </si>
  <si>
    <t>Ismael Manuel</t>
  </si>
  <si>
    <t>Fernández Vidomine</t>
  </si>
  <si>
    <t>Daniel</t>
  </si>
  <si>
    <t>Muñoz Segura</t>
  </si>
  <si>
    <t>ERDELAGUA</t>
  </si>
  <si>
    <t>Ramón</t>
  </si>
  <si>
    <t>Espinosa López</t>
  </si>
  <si>
    <t>CLUB MARE NOSTRUM</t>
  </si>
  <si>
    <t>Ivan</t>
  </si>
  <si>
    <t>Cabrera Martin</t>
  </si>
  <si>
    <t>Guillermo</t>
  </si>
  <si>
    <t>Cuchillo Bermejo</t>
  </si>
  <si>
    <t>Cabello Arias</t>
  </si>
  <si>
    <t>MÁSTER A - F</t>
  </si>
  <si>
    <t>Maxime</t>
  </si>
  <si>
    <t>Boue</t>
  </si>
  <si>
    <t>Francisco</t>
  </si>
  <si>
    <t>Vallejo Rebollo</t>
  </si>
  <si>
    <t>C.N. FUENTE ALAMO</t>
  </si>
  <si>
    <t>Southwood Carrasco</t>
  </si>
  <si>
    <t>C.N MÁSTER ÁGUILAS</t>
  </si>
  <si>
    <t>Juan Jose</t>
  </si>
  <si>
    <t>García Fernandez</t>
  </si>
  <si>
    <t>C.D. TRIATLÓN CARBONERAS</t>
  </si>
  <si>
    <t>Rubén</t>
  </si>
  <si>
    <t>Rodríguez Tamayo</t>
  </si>
  <si>
    <t>MÁSTER B - M</t>
  </si>
  <si>
    <t>Germán</t>
  </si>
  <si>
    <t>Rodriguez García</t>
  </si>
  <si>
    <t>Judit</t>
  </si>
  <si>
    <t>Cuevas</t>
  </si>
  <si>
    <t>MÁSTER B - F</t>
  </si>
  <si>
    <t>CLUB TRIATLÓN LAS ROZAS</t>
  </si>
  <si>
    <t>Paola</t>
  </si>
  <si>
    <t>Méndez</t>
  </si>
  <si>
    <t>CLUB EGO RUN.IN</t>
  </si>
  <si>
    <t>Jose Antonio</t>
  </si>
  <si>
    <t>Gomez Martin</t>
  </si>
  <si>
    <t>C.D. TRIATLON EL EJIDO</t>
  </si>
  <si>
    <t>Alejandro</t>
  </si>
  <si>
    <t>Garcia Suarez</t>
  </si>
  <si>
    <t>C.N. MASTER MURCIA</t>
  </si>
  <si>
    <t>Manuel</t>
  </si>
  <si>
    <t>Molina Ruiz</t>
  </si>
  <si>
    <t>Jose Maria</t>
  </si>
  <si>
    <t>Molina Franco</t>
  </si>
  <si>
    <t>Natalya</t>
  </si>
  <si>
    <t>Voronova</t>
  </si>
  <si>
    <t>Andres</t>
  </si>
  <si>
    <t>Perales Pérez</t>
  </si>
  <si>
    <t>Caroline</t>
  </si>
  <si>
    <t>Cervantes</t>
  </si>
  <si>
    <t>Rodriguez Rubio</t>
  </si>
  <si>
    <t>Sergio</t>
  </si>
  <si>
    <t>Martínez Miras</t>
  </si>
  <si>
    <t>Antonio</t>
  </si>
  <si>
    <t>Muñoz Alfonso</t>
  </si>
  <si>
    <t>C.N. CIUDAD DE MURCIA</t>
  </si>
  <si>
    <t>Alvaro</t>
  </si>
  <si>
    <t>Morales Gonzalez</t>
  </si>
  <si>
    <t>C.T. M1 SALINAS CAR</t>
  </si>
  <si>
    <t>Aroca Henares</t>
  </si>
  <si>
    <t>Raquel</t>
  </si>
  <si>
    <t>Úbeda Fernández</t>
  </si>
  <si>
    <t>Miguel</t>
  </si>
  <si>
    <t>Acosta Avilés</t>
  </si>
  <si>
    <t>C.T. BITEC TRI IMPULSO</t>
  </si>
  <si>
    <t>Rosario</t>
  </si>
  <si>
    <t>Martínez Piedra</t>
  </si>
  <si>
    <t>Juan</t>
  </si>
  <si>
    <t>Luque Ríos</t>
  </si>
  <si>
    <t>Abel</t>
  </si>
  <si>
    <t>Rubio Fornés</t>
  </si>
  <si>
    <t>Pedro</t>
  </si>
  <si>
    <t>Haro Ortega</t>
  </si>
  <si>
    <t>C.N. PRAT-TRIATLO</t>
  </si>
  <si>
    <t>Natalia</t>
  </si>
  <si>
    <t>Naubron Fernandez</t>
  </si>
  <si>
    <t>Amparo</t>
  </si>
  <si>
    <t>Rodriguez Carmona</t>
  </si>
  <si>
    <t>Diego</t>
  </si>
  <si>
    <t>Pérez Martínez</t>
  </si>
  <si>
    <t>CLUB DE MAR ALMERIA</t>
  </si>
  <si>
    <t>Toribio Garcia</t>
  </si>
  <si>
    <t>CYCLONES CT ALBAL</t>
  </si>
  <si>
    <t>Juan Carlos</t>
  </si>
  <si>
    <t>Gonzalez Rodriguez</t>
  </si>
  <si>
    <t>Jose David</t>
  </si>
  <si>
    <t>Garcia Martinez</t>
  </si>
  <si>
    <t>Samuel</t>
  </si>
  <si>
    <t>Alaminos Ferres</t>
  </si>
  <si>
    <t>CN FUENGIROLA SWIMMING</t>
  </si>
  <si>
    <t>Antonio D.</t>
  </si>
  <si>
    <t>Merino Jiménez</t>
  </si>
  <si>
    <t>Jorge</t>
  </si>
  <si>
    <t>Yagüe Andrés</t>
  </si>
  <si>
    <t>C.N. MASTER MADRID</t>
  </si>
  <si>
    <t>David</t>
  </si>
  <si>
    <t>Lozano Gutiérrez</t>
  </si>
  <si>
    <t>Mari Carmen</t>
  </si>
  <si>
    <t>Garrido Bello</t>
  </si>
  <si>
    <t>Jesús</t>
  </si>
  <si>
    <t>Maria Lorena</t>
  </si>
  <si>
    <t>Lopez Fernandez</t>
  </si>
  <si>
    <t>MÁSTER C - F</t>
  </si>
  <si>
    <t>C.A. TORREPACHECO</t>
  </si>
  <si>
    <t>Gemma</t>
  </si>
  <si>
    <t>Ferron Picon</t>
  </si>
  <si>
    <t>Fernando Jesús</t>
  </si>
  <si>
    <t>Plaza Del Pino</t>
  </si>
  <si>
    <t>MÁSTER C - M</t>
  </si>
  <si>
    <t>Munoz-rodenas</t>
  </si>
  <si>
    <t>Sánchez De León Gª</t>
  </si>
  <si>
    <t>Zamora Martínez</t>
  </si>
  <si>
    <t>Jose Angel</t>
  </si>
  <si>
    <t>Navarro Camuñez</t>
  </si>
  <si>
    <t>ENTRENO X LAS SALINAS - AGUADULCE</t>
  </si>
  <si>
    <t>Juan Francisco</t>
  </si>
  <si>
    <t>Rodriguez Gimenez</t>
  </si>
  <si>
    <t>Aritz</t>
  </si>
  <si>
    <t>Orbegozo Etxenagusia</t>
  </si>
  <si>
    <t>Juan Rafael</t>
  </si>
  <si>
    <t>Martinez Fenoy</t>
  </si>
  <si>
    <t>Javier</t>
  </si>
  <si>
    <t>Guirau Navarro</t>
  </si>
  <si>
    <t>Ginés</t>
  </si>
  <si>
    <t>López Martínez</t>
  </si>
  <si>
    <t>Laszlo</t>
  </si>
  <si>
    <t>Somogyi</t>
  </si>
  <si>
    <t>Ibáñez Gracia</t>
  </si>
  <si>
    <t>CASABLANCA TRIATLON</t>
  </si>
  <si>
    <t>Ruth</t>
  </si>
  <si>
    <t>Tomas Campoy</t>
  </si>
  <si>
    <t>Curro</t>
  </si>
  <si>
    <t>Garcia Rodriguez</t>
  </si>
  <si>
    <t>David Eduardo</t>
  </si>
  <si>
    <t>Cortes</t>
  </si>
  <si>
    <t>ADC VALDOMINA TEAM</t>
  </si>
  <si>
    <t>Amelia</t>
  </si>
  <si>
    <t>Rodriguez</t>
  </si>
  <si>
    <t>CLUB TRIATLON SALTOKI TRIKIDEAK</t>
  </si>
  <si>
    <t>Luis</t>
  </si>
  <si>
    <t>Castaño Chacón</t>
  </si>
  <si>
    <t>María Del Carmen</t>
  </si>
  <si>
    <t>Asensio García</t>
  </si>
  <si>
    <t>Carmen</t>
  </si>
  <si>
    <t>Lara Almansa</t>
  </si>
  <si>
    <t>CDNW ROQUETAS DE MAR</t>
  </si>
  <si>
    <t>Lorente Redondo</t>
  </si>
  <si>
    <t>CLUB NATACIÓN BADAJOZ</t>
  </si>
  <si>
    <t>Jeronimo</t>
  </si>
  <si>
    <t>Taravilla Herrera</t>
  </si>
  <si>
    <t>Joaquin</t>
  </si>
  <si>
    <t>Perez Perez-crespo</t>
  </si>
  <si>
    <t>Pepe</t>
  </si>
  <si>
    <t>Hernández</t>
  </si>
  <si>
    <t>Gloria</t>
  </si>
  <si>
    <t>Garcia Cano</t>
  </si>
  <si>
    <t>Bernardo</t>
  </si>
  <si>
    <t>Monclús López</t>
  </si>
  <si>
    <t>Octavio</t>
  </si>
  <si>
    <t>Fernandez Moya</t>
  </si>
  <si>
    <t>Ginés Francisco</t>
  </si>
  <si>
    <t>Pérez García</t>
  </si>
  <si>
    <t>Hurtado Muñoz</t>
  </si>
  <si>
    <t>Raul</t>
  </si>
  <si>
    <t>Martín Ruda</t>
  </si>
  <si>
    <t>Gobitta</t>
  </si>
  <si>
    <t>MÁSTER D - M</t>
  </si>
  <si>
    <t>Sanguíno Alonso</t>
  </si>
  <si>
    <t>Mercedes</t>
  </si>
  <si>
    <t>Martín Crespo</t>
  </si>
  <si>
    <t>MÁSTER D - F</t>
  </si>
  <si>
    <t>CD HALEGATOS</t>
  </si>
  <si>
    <t>Robaina Pons</t>
  </si>
  <si>
    <t>Julio</t>
  </si>
  <si>
    <t>Cervantes Blasquez</t>
  </si>
  <si>
    <t>Ricardo</t>
  </si>
  <si>
    <t>Quirós Gil</t>
  </si>
  <si>
    <t>Calderon</t>
  </si>
  <si>
    <t>Marco Garrido</t>
  </si>
  <si>
    <t>Juan Ignacio</t>
  </si>
  <si>
    <t>Mínguez Martínez</t>
  </si>
  <si>
    <t>Laureano</t>
  </si>
  <si>
    <t>Fernández Rodríguez</t>
  </si>
  <si>
    <t>Buil Gutierrez</t>
  </si>
  <si>
    <t>Miguel Javier</t>
  </si>
  <si>
    <t>Cano Vivancos</t>
  </si>
  <si>
    <t>CLUB TRIATLON MURCIA UNIDATA</t>
  </si>
  <si>
    <t>Meta.toficial</t>
  </si>
  <si>
    <t>Viñet</t>
  </si>
  <si>
    <t>Díaz Lopez</t>
  </si>
  <si>
    <t>MENORES</t>
  </si>
  <si>
    <t>MENORES - F</t>
  </si>
  <si>
    <t>Pablo</t>
  </si>
  <si>
    <t>Segura Fernandez</t>
  </si>
  <si>
    <t>MENORES - M</t>
  </si>
  <si>
    <t>CLUB DE ATLETISMO BAHÍA DE ALMERÍA</t>
  </si>
  <si>
    <t>Ignacio</t>
  </si>
  <si>
    <t>Segura Fernández</t>
  </si>
  <si>
    <t>Alicia Maria</t>
  </si>
  <si>
    <t>López Muthi</t>
  </si>
  <si>
    <t>César Javier</t>
  </si>
  <si>
    <t>Paula</t>
  </si>
  <si>
    <t>Navarro Ojeda</t>
  </si>
  <si>
    <t>Cristina</t>
  </si>
  <si>
    <t>Aroca Garcia</t>
  </si>
  <si>
    <t>Emma</t>
  </si>
  <si>
    <t>Parra Martínez</t>
  </si>
  <si>
    <t>Barranquero Ruiz</t>
  </si>
  <si>
    <t>Álex</t>
  </si>
  <si>
    <t>Maria</t>
  </si>
  <si>
    <t>Romero Lopez</t>
  </si>
  <si>
    <t>TRIATLÓN CARABANCHEL</t>
  </si>
  <si>
    <t>Perez Garcia</t>
  </si>
  <si>
    <t>Cáceres Carrión</t>
  </si>
  <si>
    <t>C.N. LORCA</t>
  </si>
  <si>
    <t>Gala</t>
  </si>
  <si>
    <t>Jódar Albarracín</t>
  </si>
  <si>
    <t>Irene</t>
  </si>
  <si>
    <t>Serrano López</t>
  </si>
  <si>
    <t>Mario</t>
  </si>
  <si>
    <t>Muñoz Guinea</t>
  </si>
  <si>
    <t>JUNIOR</t>
  </si>
  <si>
    <t>JUNIOR - M</t>
  </si>
  <si>
    <t>Sandra</t>
  </si>
  <si>
    <t>Fernandez</t>
  </si>
  <si>
    <t>JUNIOR - F</t>
  </si>
  <si>
    <t>ADAPTADA</t>
  </si>
  <si>
    <t>ADAPTADA - M</t>
  </si>
  <si>
    <t>María</t>
  </si>
  <si>
    <t>Estevez Alcaraz</t>
  </si>
  <si>
    <t>Yeray</t>
  </si>
  <si>
    <t>Orcera Salvador</t>
  </si>
  <si>
    <t>C.D. H2O EL EJIDO</t>
  </si>
  <si>
    <t>López Figueredo</t>
  </si>
  <si>
    <t>Benavides Fernandez</t>
  </si>
  <si>
    <t>Benavides Fernández</t>
  </si>
  <si>
    <t>Diana Maria</t>
  </si>
  <si>
    <t>Valean</t>
  </si>
  <si>
    <t>Denis Virgil</t>
  </si>
  <si>
    <t>Dinca</t>
  </si>
  <si>
    <t>Mar</t>
  </si>
  <si>
    <t>Cruz González</t>
  </si>
  <si>
    <t>Lea</t>
  </si>
  <si>
    <t>García López</t>
  </si>
  <si>
    <t>C.N. VALLMONT</t>
  </si>
  <si>
    <t>Lara</t>
  </si>
  <si>
    <t>Cristóbal Javier</t>
  </si>
  <si>
    <t>Romo Rodríguez</t>
  </si>
  <si>
    <t>Martín López</t>
  </si>
  <si>
    <t>Juan Manuel</t>
  </si>
  <si>
    <t>Agudelo Ramirez</t>
  </si>
  <si>
    <t>DEPOADAP</t>
  </si>
  <si>
    <t>José Antonio</t>
  </si>
  <si>
    <t>Sánchez Cabrera</t>
  </si>
  <si>
    <t>Tania Maria</t>
  </si>
  <si>
    <t>Criado Gutierrez</t>
  </si>
  <si>
    <t>ADAPTADA - F</t>
  </si>
  <si>
    <t>Ferrer Contreras</t>
  </si>
  <si>
    <t>Puntuación</t>
  </si>
  <si>
    <t>Club de Atletismo Bahía de Almería</t>
  </si>
  <si>
    <t>Club Mare Nostrum</t>
  </si>
  <si>
    <t>C.N. Águilas</t>
  </si>
  <si>
    <t>Nicolás</t>
  </si>
  <si>
    <t>Piñero Rondán</t>
  </si>
  <si>
    <t>Plaza Saldaña</t>
  </si>
  <si>
    <t>ADAPTADA -  M</t>
  </si>
  <si>
    <t>Rosana</t>
  </si>
  <si>
    <t>Vita Villegas</t>
  </si>
  <si>
    <t>ADAPTADA -  F</t>
  </si>
  <si>
    <t>ADULTOS</t>
  </si>
  <si>
    <t>Club Natación Portocarrero</t>
  </si>
  <si>
    <t>Erdelagua</t>
  </si>
  <si>
    <t>Esteban</t>
  </si>
  <si>
    <t>Requena Carrión</t>
  </si>
  <si>
    <t>C.T. ALMERIA</t>
  </si>
  <si>
    <t>C.D. Triatlón Carboneras</t>
  </si>
  <si>
    <t>Angel Luis</t>
  </si>
  <si>
    <t>Aparicio Jabon</t>
  </si>
  <si>
    <t>John</t>
  </si>
  <si>
    <t>Davidge</t>
  </si>
  <si>
    <t>El Bandido Runners</t>
  </si>
  <si>
    <t>UCAM CLUB NATACIÓN FUENSANTA</t>
  </si>
  <si>
    <t>Florentino</t>
  </si>
  <si>
    <t>Bravo Ruiz</t>
  </si>
  <si>
    <t>Casablanca Triatlon</t>
  </si>
  <si>
    <t>Ian</t>
  </si>
  <si>
    <t>Forrester</t>
  </si>
  <si>
    <t>ADC Valdomina Team</t>
  </si>
  <si>
    <t>Jose Luis</t>
  </si>
  <si>
    <t>Mark</t>
  </si>
  <si>
    <t>Naylor</t>
  </si>
  <si>
    <t>Bañon Alfaro</t>
  </si>
  <si>
    <t>CLUB NATACION ALBACETE</t>
  </si>
  <si>
    <t>Carlos</t>
  </si>
  <si>
    <t>Bienert Sanchez</t>
  </si>
  <si>
    <t>Ennio</t>
  </si>
  <si>
    <t>Costantino</t>
  </si>
  <si>
    <t>Cubero Romero</t>
  </si>
  <si>
    <t>Jose María</t>
  </si>
  <si>
    <t>De Pablos Florido</t>
  </si>
  <si>
    <t>Alberto</t>
  </si>
  <si>
    <t>Diaz Del Castillo</t>
  </si>
  <si>
    <t>Estévez Gonzalez</t>
  </si>
  <si>
    <t>Gerez Saez</t>
  </si>
  <si>
    <t>C.D. TRIBARIA</t>
  </si>
  <si>
    <t>José Luis</t>
  </si>
  <si>
    <t>Leon Morales</t>
  </si>
  <si>
    <t>López Lopez</t>
  </si>
  <si>
    <t>Jose Arturo</t>
  </si>
  <si>
    <t>Pineda Masegosa</t>
  </si>
  <si>
    <t>Tejada Rovira</t>
  </si>
  <si>
    <t>Ramon</t>
  </si>
  <si>
    <t>Ubeda Palencia</t>
  </si>
  <si>
    <t>Velázquez Kennedy</t>
  </si>
  <si>
    <t>Pedro Jose</t>
  </si>
  <si>
    <t>Venzal  Perez</t>
  </si>
  <si>
    <t>Francisco Javier</t>
  </si>
  <si>
    <t>Antequera Santana</t>
  </si>
  <si>
    <t>Miguel Ángel</t>
  </si>
  <si>
    <t>Bello Garcia</t>
  </si>
  <si>
    <t>CLUB ATLETISMO SURESTE</t>
  </si>
  <si>
    <t>Paquito</t>
  </si>
  <si>
    <t>Cortés Esparza</t>
  </si>
  <si>
    <t>TriCarlet 10 Aniversari</t>
  </si>
  <si>
    <t>Juan José</t>
  </si>
  <si>
    <t>Fábrega Pérez</t>
  </si>
  <si>
    <t>Victor</t>
  </si>
  <si>
    <t>Ferrer Bejar</t>
  </si>
  <si>
    <t>Llamas García</t>
  </si>
  <si>
    <t>López Cruz</t>
  </si>
  <si>
    <t>Pedro Antonio</t>
  </si>
  <si>
    <t>Madrid Carricondo</t>
  </si>
  <si>
    <t>Maldonado Alcantara</t>
  </si>
  <si>
    <t>Miñano Gombau</t>
  </si>
  <si>
    <t>Moreno Abellan</t>
  </si>
  <si>
    <t>Pedro José</t>
  </si>
  <si>
    <t>Oller Berbel</t>
  </si>
  <si>
    <t>Angel</t>
  </si>
  <si>
    <t>Oller Del Aguila</t>
  </si>
  <si>
    <t>Orellana Lomas</t>
  </si>
  <si>
    <t>El cid triatlon club</t>
  </si>
  <si>
    <t>Pardo Alonso</t>
  </si>
  <si>
    <t>C.D. Unión de Atletas Almería</t>
  </si>
  <si>
    <t>Fausto</t>
  </si>
  <si>
    <t>Ramírez Rodríguez</t>
  </si>
  <si>
    <t>Ruiz Hernandez</t>
  </si>
  <si>
    <t>José Miguel</t>
  </si>
  <si>
    <t>Souto Barrena</t>
  </si>
  <si>
    <t>Andujar Tendero</t>
  </si>
  <si>
    <t>C.N ALBACETE</t>
  </si>
  <si>
    <t>Jesus</t>
  </si>
  <si>
    <t>Cano Molina</t>
  </si>
  <si>
    <t>Enrique</t>
  </si>
  <si>
    <t>De La Torre Velasco</t>
  </si>
  <si>
    <t>Valérie</t>
  </si>
  <si>
    <t>Emery</t>
  </si>
  <si>
    <t>Jose</t>
  </si>
  <si>
    <t>Fernández Campoy</t>
  </si>
  <si>
    <t>Garcia Romero</t>
  </si>
  <si>
    <t>Antonio Enrique</t>
  </si>
  <si>
    <t>Merino Camero</t>
  </si>
  <si>
    <t>Pera</t>
  </si>
  <si>
    <t>Bienvenido</t>
  </si>
  <si>
    <t>Ballester Martínez</t>
  </si>
  <si>
    <t>Triatlón archena</t>
  </si>
  <si>
    <t>Rafael</t>
  </si>
  <si>
    <t>Millán Castellanos</t>
  </si>
  <si>
    <t>Ramón Zafra</t>
  </si>
  <si>
    <t>Maria Victoria</t>
  </si>
  <si>
    <t>Rueda Checa</t>
  </si>
  <si>
    <t>Abad Camacho</t>
  </si>
  <si>
    <t>Ambrosio Rodríguez</t>
  </si>
  <si>
    <t>Julia</t>
  </si>
  <si>
    <t>Baumela Lara</t>
  </si>
  <si>
    <t>Cano Castellanos</t>
  </si>
  <si>
    <t>Valeria</t>
  </si>
  <si>
    <t>Ferrer Arias</t>
  </si>
  <si>
    <t>Garach Benito</t>
  </si>
  <si>
    <t>C.N. CHURRIANA</t>
  </si>
  <si>
    <t>José</t>
  </si>
  <si>
    <t>García Cañete</t>
  </si>
  <si>
    <t>Fernando</t>
  </si>
  <si>
    <t>García De Castro Campos</t>
  </si>
  <si>
    <t>Gómez Lopez</t>
  </si>
  <si>
    <t>Inca Alvarez</t>
  </si>
  <si>
    <t>Elena</t>
  </si>
  <si>
    <t>Liarte Quesada</t>
  </si>
  <si>
    <t>Bryan</t>
  </si>
  <si>
    <t>Lopez Peralvarez</t>
  </si>
  <si>
    <t>Marcos</t>
  </si>
  <si>
    <t>Luna Alonso</t>
  </si>
  <si>
    <t>Lucía</t>
  </si>
  <si>
    <t>Merino Barranco</t>
  </si>
  <si>
    <t>Marina</t>
  </si>
  <si>
    <t>Francisco José</t>
  </si>
  <si>
    <t>Visiedo Pereira</t>
  </si>
  <si>
    <t>Zaida</t>
  </si>
  <si>
    <t>Arias Hernandez</t>
  </si>
  <si>
    <t>Noemí</t>
  </si>
  <si>
    <t>Del Pozo</t>
  </si>
  <si>
    <t>Martin</t>
  </si>
  <si>
    <t>Fernandez-corugedo Gutierrez</t>
  </si>
  <si>
    <t>Victoria</t>
  </si>
  <si>
    <t>Celia</t>
  </si>
  <si>
    <t>Gómez López</t>
  </si>
  <si>
    <t>Víctor</t>
  </si>
  <si>
    <t>López Jódar</t>
  </si>
  <si>
    <t>Ángel</t>
  </si>
  <si>
    <t>Ainhoa</t>
  </si>
  <si>
    <t>López Soto</t>
  </si>
  <si>
    <t>Lyan David</t>
  </si>
  <si>
    <t>Mariano Calle</t>
  </si>
  <si>
    <t>Marín Perales</t>
  </si>
  <si>
    <t>Fernando Javier</t>
  </si>
  <si>
    <t>Iván</t>
  </si>
  <si>
    <t>Adriana</t>
  </si>
  <si>
    <t>Mingorance Soto</t>
  </si>
  <si>
    <t>Carla</t>
  </si>
  <si>
    <t>Pera Mulero</t>
  </si>
  <si>
    <t>C.N. ÁGUILAS</t>
  </si>
  <si>
    <t>NO TENGO CLUB, ASOCIACION, ETC</t>
  </si>
  <si>
    <t>Pedrosa Berenguel</t>
  </si>
  <si>
    <t>Cabanas Del Río</t>
  </si>
  <si>
    <t>Lopez Muthi</t>
  </si>
  <si>
    <t>Golpe Asensio</t>
  </si>
  <si>
    <t>Somogyi Fernandez</t>
  </si>
  <si>
    <t>Juanjo Pelayo</t>
  </si>
  <si>
    <t>Fernández Cabrera</t>
  </si>
  <si>
    <t>Tejada</t>
  </si>
  <si>
    <t>Almudena</t>
  </si>
  <si>
    <t>Roca Gutiérrez</t>
  </si>
  <si>
    <t>Lopez Quiles</t>
  </si>
  <si>
    <t>Liudas</t>
  </si>
  <si>
    <t>Andriuskevicius</t>
  </si>
  <si>
    <t>Pos Diaz De Sonseca</t>
  </si>
  <si>
    <t>CLUB TRIATLÓN ONDARRETA ALCORCÓN</t>
  </si>
  <si>
    <t>Castejon Zarzalejo</t>
  </si>
  <si>
    <t>López Cerezo</t>
  </si>
  <si>
    <t>Eva</t>
  </si>
  <si>
    <t>Amate Martorell</t>
  </si>
  <si>
    <t>José Manuel</t>
  </si>
  <si>
    <t>Lerma Cabrera</t>
  </si>
  <si>
    <t>Xavier</t>
  </si>
  <si>
    <t>Galiana Roca</t>
  </si>
  <si>
    <t>Eneko</t>
  </si>
  <si>
    <t>Emparanza Baumgart</t>
  </si>
  <si>
    <t>Pedro David</t>
  </si>
  <si>
    <t>Valverde Leiva</t>
  </si>
  <si>
    <t>Raúl</t>
  </si>
  <si>
    <t>Campoy Guillén</t>
  </si>
  <si>
    <t>C.N. VILLA DE TORREPACHECO</t>
  </si>
  <si>
    <t>Valdes Terriza</t>
  </si>
  <si>
    <t>Jose Manuel</t>
  </si>
  <si>
    <t>Carrillo Moreno</t>
  </si>
  <si>
    <t>Mikel</t>
  </si>
  <si>
    <t>Mujika Lopez</t>
  </si>
  <si>
    <t>Alloza</t>
  </si>
  <si>
    <t>Ana</t>
  </si>
  <si>
    <t>Martinez Resa</t>
  </si>
  <si>
    <t>Eric</t>
  </si>
  <si>
    <t>Felico</t>
  </si>
  <si>
    <t>Blanca</t>
  </si>
  <si>
    <t>Pérez Ramírez</t>
  </si>
  <si>
    <t>OTRO</t>
  </si>
  <si>
    <t>Rodolfo</t>
  </si>
  <si>
    <t>Vázquez Frutos</t>
  </si>
  <si>
    <t>Parody Iglesias</t>
  </si>
  <si>
    <t>Carlos Alberto</t>
  </si>
  <si>
    <t>Rodriguez Hernández</t>
  </si>
  <si>
    <t>Belmonte Molina</t>
  </si>
  <si>
    <t>Parra Perez</t>
  </si>
  <si>
    <t>Alim</t>
  </si>
  <si>
    <t>Akimov</t>
  </si>
  <si>
    <t>EL CID TRIATLON CLUB</t>
  </si>
  <si>
    <t>Jokin</t>
  </si>
  <si>
    <t>Azarloza</t>
  </si>
  <si>
    <t>Crespo Valero</t>
  </si>
  <si>
    <t>Muñoz García</t>
  </si>
  <si>
    <t>De La Torre</t>
  </si>
  <si>
    <t>Miguel Angen</t>
  </si>
  <si>
    <t>Jorge Belmonte</t>
  </si>
  <si>
    <t>Nicholas</t>
  </si>
  <si>
    <t>Edwards</t>
  </si>
  <si>
    <t>Perez-serrano Serrano</t>
  </si>
  <si>
    <t>Avilés Giménez</t>
  </si>
  <si>
    <t>Castejon Gómez</t>
  </si>
  <si>
    <t>COMPLUTUM TRIATLON</t>
  </si>
  <si>
    <t>De Haro Robles</t>
  </si>
  <si>
    <t>Martinez Fernandez</t>
  </si>
  <si>
    <t>Caparros Palomo</t>
  </si>
  <si>
    <t>Maria Luz</t>
  </si>
  <si>
    <t>López Capote</t>
  </si>
  <si>
    <t>Oscar</t>
  </si>
  <si>
    <t>Climent Sánchez</t>
  </si>
  <si>
    <t>Victor M.</t>
  </si>
  <si>
    <t>De Francisco</t>
  </si>
  <si>
    <t>Cayetano Juan</t>
  </si>
  <si>
    <t>Simon Rocamora</t>
  </si>
  <si>
    <t>Carlos Ernesto</t>
  </si>
  <si>
    <t>Carrasco Salmerón</t>
  </si>
  <si>
    <t>Belén</t>
  </si>
  <si>
    <t>Porras Pomares</t>
  </si>
  <si>
    <t>Isabel</t>
  </si>
  <si>
    <t>Mendoza Zaplana</t>
  </si>
  <si>
    <t>Jacobo</t>
  </si>
  <si>
    <t>Armero</t>
  </si>
  <si>
    <t>Megara</t>
  </si>
  <si>
    <t>Segura Guillen</t>
  </si>
  <si>
    <t>Lola</t>
  </si>
  <si>
    <t>Martínez De Albornoz Dechamps</t>
  </si>
  <si>
    <t>Carolina</t>
  </si>
  <si>
    <t>Pérez Guerra</t>
  </si>
  <si>
    <t>Alize</t>
  </si>
  <si>
    <t>Van Daalen</t>
  </si>
  <si>
    <t>Isabel Maria</t>
  </si>
  <si>
    <t>González Parra</t>
  </si>
  <si>
    <t>Martin De Valmaseda Martinez</t>
  </si>
  <si>
    <t>PERLAS TRIATLÓN COLMENAR VIEJO</t>
  </si>
  <si>
    <t>Martínez Atienza</t>
  </si>
  <si>
    <t>Parody De Rivas</t>
  </si>
  <si>
    <t>González</t>
  </si>
  <si>
    <t>Nacho</t>
  </si>
  <si>
    <t>Saavedra</t>
  </si>
  <si>
    <t>Loro Honrado</t>
  </si>
  <si>
    <t>Sebastián</t>
  </si>
  <si>
    <t>Moyano Navarro</t>
  </si>
  <si>
    <t>Melanie</t>
  </si>
  <si>
    <t>Rueda</t>
  </si>
  <si>
    <t>ADULTOS MOJACAR</t>
  </si>
  <si>
    <t>GENERAL</t>
  </si>
  <si>
    <t>JUNIOR GARRUCHA</t>
  </si>
  <si>
    <t>MENORES GARRUCHA</t>
  </si>
  <si>
    <t>MENORES MOJACAR</t>
  </si>
  <si>
    <t>ABSOLUTA CUEVAS</t>
  </si>
  <si>
    <t>CUEVAS</t>
  </si>
  <si>
    <t>GARRUCHA</t>
  </si>
  <si>
    <t>MOJACAR</t>
  </si>
  <si>
    <t>ALMERIA</t>
  </si>
  <si>
    <t>JUNIOR MOJACAR</t>
  </si>
  <si>
    <t>CARRERAS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</si>
</sst>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21" fontId="0" fillId="0" borderId="0" xfId="0" applyNumberFormat="1"/>
    <xf numFmtId="14" fontId="0" fillId="0" borderId="0" xfId="0" applyNumberFormat="1"/>
    <xf numFmtId="0" fontId="1" fillId="2" borderId="1" xfId="1"/>
    <xf numFmtId="14" fontId="1" fillId="2" borderId="1" xfId="1" applyNumberFormat="1"/>
    <xf numFmtId="0" fontId="0" fillId="0" borderId="0" xfId="0" applyBorder="1"/>
    <xf numFmtId="0" fontId="1" fillId="2" borderId="1" xfId="1" applyBorder="1"/>
    <xf numFmtId="14" fontId="1" fillId="2" borderId="1" xfId="1" applyNumberFormat="1" applyBorder="1"/>
    <xf numFmtId="21" fontId="0" fillId="0" borderId="0" xfId="0" applyNumberFormat="1" applyBorder="1"/>
    <xf numFmtId="14" fontId="0" fillId="0" borderId="0" xfId="0" applyNumberForma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/>
  </cellXfs>
  <cellStyles count="2">
    <cellStyle name="Cálculo" xfId="1" builtinId="22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TRAVESIA_NADO_CUEVAS_DEL_ALMANZORA_-_undefined (1)_1" connectionId="3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TRAVESÍA_A_NADO_DE_GARRUCHA_2021_-_undefined" connectionId="1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TRAVESÍA_A_NADO_DE_MOJACAR_2021_-_undefined_1" connectionId="2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TRAVESIA_NADO_CUEVAS_DEL_ALMANZORA_-_undefined (1)_1" connectionId="4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67" workbookViewId="0">
      <selection sqref="A1:J1"/>
    </sheetView>
  </sheetViews>
  <sheetFormatPr baseColWidth="10" defaultRowHeight="15" x14ac:dyDescent="0.25"/>
  <cols>
    <col min="1" max="1" width="6.5703125" customWidth="1"/>
    <col min="2" max="2" width="16.7109375" bestFit="1" customWidth="1"/>
    <col min="3" max="3" width="24.42578125" bestFit="1" customWidth="1"/>
    <col min="4" max="4" width="10.85546875" customWidth="1"/>
    <col min="5" max="5" width="14.140625" customWidth="1"/>
    <col min="6" max="6" width="10" customWidth="1"/>
    <col min="7" max="7" width="36" bestFit="1" customWidth="1"/>
    <col min="8" max="8" width="12.28515625" customWidth="1"/>
    <col min="9" max="9" width="19.42578125" style="2" customWidth="1"/>
    <col min="10" max="10" width="36" bestFit="1" customWidth="1"/>
    <col min="11" max="11" width="10.85546875" customWidth="1"/>
    <col min="12" max="12" width="13" bestFit="1" customWidth="1"/>
    <col min="13" max="13" width="12.28515625" bestFit="1" customWidth="1"/>
    <col min="14" max="14" width="19.42578125" bestFit="1" customWidth="1"/>
    <col min="15" max="15" width="12" bestFit="1" customWidth="1"/>
  </cols>
  <sheetData>
    <row r="1" spans="1:10" x14ac:dyDescent="0.2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222</v>
      </c>
      <c r="I2" s="4" t="s">
        <v>7</v>
      </c>
      <c r="J2" s="3" t="s">
        <v>293</v>
      </c>
    </row>
    <row r="3" spans="1:10" x14ac:dyDescent="0.25">
      <c r="A3">
        <v>47</v>
      </c>
      <c r="B3" s="2" t="s">
        <v>35</v>
      </c>
      <c r="C3" t="s">
        <v>36</v>
      </c>
      <c r="D3" t="s">
        <v>10</v>
      </c>
      <c r="E3" t="s">
        <v>32</v>
      </c>
      <c r="F3" t="s">
        <v>12</v>
      </c>
      <c r="G3" t="s">
        <v>37</v>
      </c>
      <c r="H3" s="1">
        <v>1.8124999999999999E-2</v>
      </c>
      <c r="I3" s="2">
        <v>33143</v>
      </c>
      <c r="J3">
        <v>1</v>
      </c>
    </row>
    <row r="4" spans="1:10" x14ac:dyDescent="0.25">
      <c r="A4">
        <v>45</v>
      </c>
      <c r="B4" s="2" t="s">
        <v>30</v>
      </c>
      <c r="C4" t="s">
        <v>31</v>
      </c>
      <c r="D4" t="s">
        <v>10</v>
      </c>
      <c r="E4" t="s">
        <v>32</v>
      </c>
      <c r="F4" t="s">
        <v>12</v>
      </c>
      <c r="G4" t="s">
        <v>26</v>
      </c>
      <c r="H4" s="1">
        <v>1.818287037037037E-2</v>
      </c>
      <c r="I4" s="2">
        <v>34949</v>
      </c>
      <c r="J4">
        <v>2</v>
      </c>
    </row>
    <row r="5" spans="1:10" x14ac:dyDescent="0.25">
      <c r="A5">
        <v>58</v>
      </c>
      <c r="B5" s="2" t="s">
        <v>60</v>
      </c>
      <c r="C5" t="s">
        <v>61</v>
      </c>
      <c r="D5" t="s">
        <v>10</v>
      </c>
      <c r="E5" t="s">
        <v>32</v>
      </c>
      <c r="F5" t="s">
        <v>12</v>
      </c>
      <c r="G5" t="s">
        <v>37</v>
      </c>
      <c r="H5" s="1">
        <v>1.849537037037037E-2</v>
      </c>
      <c r="I5" s="2">
        <v>28397</v>
      </c>
      <c r="J5">
        <v>3</v>
      </c>
    </row>
    <row r="6" spans="1:10" x14ac:dyDescent="0.25">
      <c r="A6">
        <v>50</v>
      </c>
      <c r="B6" s="2" t="s">
        <v>43</v>
      </c>
      <c r="C6" t="s">
        <v>44</v>
      </c>
      <c r="D6" t="s">
        <v>10</v>
      </c>
      <c r="E6" t="s">
        <v>25</v>
      </c>
      <c r="F6" t="s">
        <v>12</v>
      </c>
      <c r="H6" s="1">
        <v>1.9224537037037037E-2</v>
      </c>
      <c r="I6" s="2">
        <v>33172</v>
      </c>
      <c r="J6">
        <v>4</v>
      </c>
    </row>
    <row r="7" spans="1:10" x14ac:dyDescent="0.25">
      <c r="A7">
        <v>57</v>
      </c>
      <c r="B7" s="2" t="s">
        <v>57</v>
      </c>
      <c r="C7" t="s">
        <v>58</v>
      </c>
      <c r="D7" t="s">
        <v>10</v>
      </c>
      <c r="E7" t="s">
        <v>59</v>
      </c>
      <c r="F7" t="s">
        <v>12</v>
      </c>
      <c r="G7" t="s">
        <v>29</v>
      </c>
      <c r="H7" s="1">
        <v>1.9224537037037037E-2</v>
      </c>
      <c r="I7" s="2">
        <v>28251</v>
      </c>
      <c r="J7">
        <v>5</v>
      </c>
    </row>
    <row r="8" spans="1:10" x14ac:dyDescent="0.25">
      <c r="A8">
        <v>68</v>
      </c>
      <c r="B8" s="2" t="s">
        <v>81</v>
      </c>
      <c r="C8" t="s">
        <v>82</v>
      </c>
      <c r="D8" t="s">
        <v>10</v>
      </c>
      <c r="E8" t="s">
        <v>59</v>
      </c>
      <c r="F8" t="s">
        <v>12</v>
      </c>
      <c r="G8" t="s">
        <v>37</v>
      </c>
      <c r="H8" s="1">
        <v>1.9490740740740743E-2</v>
      </c>
      <c r="I8" s="2">
        <v>28385</v>
      </c>
      <c r="J8">
        <v>6</v>
      </c>
    </row>
    <row r="9" spans="1:10" x14ac:dyDescent="0.25">
      <c r="A9">
        <v>71</v>
      </c>
      <c r="B9" s="2" t="s">
        <v>86</v>
      </c>
      <c r="C9" t="s">
        <v>87</v>
      </c>
      <c r="D9" t="s">
        <v>10</v>
      </c>
      <c r="E9" t="s">
        <v>59</v>
      </c>
      <c r="F9" t="s">
        <v>12</v>
      </c>
      <c r="G9" t="s">
        <v>74</v>
      </c>
      <c r="H9" s="1">
        <v>1.9502314814814816E-2</v>
      </c>
      <c r="I9" s="2">
        <v>30095</v>
      </c>
      <c r="J9">
        <v>7</v>
      </c>
    </row>
    <row r="10" spans="1:10" x14ac:dyDescent="0.25">
      <c r="A10">
        <v>91</v>
      </c>
      <c r="B10" t="s">
        <v>127</v>
      </c>
      <c r="C10" t="s">
        <v>128</v>
      </c>
      <c r="D10" t="s">
        <v>10</v>
      </c>
      <c r="E10" t="s">
        <v>59</v>
      </c>
      <c r="F10" t="s">
        <v>12</v>
      </c>
      <c r="G10" t="s">
        <v>129</v>
      </c>
      <c r="H10" s="1">
        <v>1.9745370370370371E-2</v>
      </c>
      <c r="I10" s="2">
        <v>28217</v>
      </c>
      <c r="J10">
        <v>8</v>
      </c>
    </row>
    <row r="11" spans="1:10" x14ac:dyDescent="0.25">
      <c r="A11">
        <v>53</v>
      </c>
      <c r="B11" s="2" t="s">
        <v>49</v>
      </c>
      <c r="C11" t="s">
        <v>50</v>
      </c>
      <c r="D11" t="s">
        <v>10</v>
      </c>
      <c r="E11" t="s">
        <v>25</v>
      </c>
      <c r="F11" t="s">
        <v>12</v>
      </c>
      <c r="G11" t="s">
        <v>51</v>
      </c>
      <c r="H11" s="1">
        <v>2.0081018518518519E-2</v>
      </c>
      <c r="I11" s="2">
        <v>32256</v>
      </c>
      <c r="J11">
        <v>9</v>
      </c>
    </row>
    <row r="12" spans="1:10" x14ac:dyDescent="0.25">
      <c r="A12">
        <v>99</v>
      </c>
      <c r="B12" t="s">
        <v>141</v>
      </c>
      <c r="C12" t="s">
        <v>142</v>
      </c>
      <c r="D12" t="s">
        <v>10</v>
      </c>
      <c r="E12" t="s">
        <v>143</v>
      </c>
      <c r="F12" t="s">
        <v>12</v>
      </c>
      <c r="G12" t="s">
        <v>29</v>
      </c>
      <c r="H12" s="1">
        <v>2.0868055555555556E-2</v>
      </c>
      <c r="I12" s="2">
        <v>25107</v>
      </c>
      <c r="J12">
        <v>10</v>
      </c>
    </row>
    <row r="13" spans="1:10" x14ac:dyDescent="0.25">
      <c r="A13">
        <v>120</v>
      </c>
      <c r="B13" t="s">
        <v>72</v>
      </c>
      <c r="C13" t="s">
        <v>175</v>
      </c>
      <c r="D13" t="s">
        <v>10</v>
      </c>
      <c r="E13" t="s">
        <v>143</v>
      </c>
      <c r="F13" t="s">
        <v>12</v>
      </c>
      <c r="G13" t="s">
        <v>124</v>
      </c>
      <c r="H13" s="1">
        <v>2.1064814814814814E-2</v>
      </c>
      <c r="I13" s="2">
        <v>24423</v>
      </c>
      <c r="J13">
        <v>11</v>
      </c>
    </row>
    <row r="14" spans="1:10" x14ac:dyDescent="0.25">
      <c r="A14">
        <v>105</v>
      </c>
      <c r="B14" t="s">
        <v>152</v>
      </c>
      <c r="C14" t="s">
        <v>153</v>
      </c>
      <c r="D14" t="s">
        <v>10</v>
      </c>
      <c r="E14" t="s">
        <v>143</v>
      </c>
      <c r="F14" t="s">
        <v>12</v>
      </c>
      <c r="H14" s="1">
        <v>2.1087962962962961E-2</v>
      </c>
      <c r="I14" s="2">
        <v>27714</v>
      </c>
      <c r="J14">
        <v>12</v>
      </c>
    </row>
    <row r="15" spans="1:10" x14ac:dyDescent="0.25">
      <c r="A15">
        <v>89</v>
      </c>
      <c r="B15" t="s">
        <v>122</v>
      </c>
      <c r="C15" t="s">
        <v>123</v>
      </c>
      <c r="D15" t="s">
        <v>10</v>
      </c>
      <c r="E15" t="s">
        <v>59</v>
      </c>
      <c r="F15" t="s">
        <v>12</v>
      </c>
      <c r="G15" t="s">
        <v>124</v>
      </c>
      <c r="H15" s="1">
        <v>2.1307870370370369E-2</v>
      </c>
      <c r="I15" s="2">
        <v>30076</v>
      </c>
      <c r="J15">
        <v>13</v>
      </c>
    </row>
    <row r="16" spans="1:10" x14ac:dyDescent="0.25">
      <c r="A16">
        <v>90</v>
      </c>
      <c r="B16" t="s">
        <v>125</v>
      </c>
      <c r="C16" t="s">
        <v>126</v>
      </c>
      <c r="D16" t="s">
        <v>10</v>
      </c>
      <c r="E16" t="s">
        <v>59</v>
      </c>
      <c r="F16" t="s">
        <v>12</v>
      </c>
      <c r="G16" t="s">
        <v>51</v>
      </c>
      <c r="H16" s="1">
        <v>2.1377314814814818E-2</v>
      </c>
      <c r="I16" s="2">
        <v>28592</v>
      </c>
      <c r="J16">
        <v>14</v>
      </c>
    </row>
    <row r="17" spans="1:10" x14ac:dyDescent="0.25">
      <c r="A17">
        <v>37</v>
      </c>
      <c r="B17" s="2" t="s">
        <v>8</v>
      </c>
      <c r="C17" t="s">
        <v>9</v>
      </c>
      <c r="D17" t="s">
        <v>10</v>
      </c>
      <c r="E17" t="s">
        <v>11</v>
      </c>
      <c r="F17" t="s">
        <v>12</v>
      </c>
      <c r="G17" t="s">
        <v>13</v>
      </c>
      <c r="H17" s="1">
        <v>2.1423611111111112E-2</v>
      </c>
      <c r="I17" s="2">
        <v>36274</v>
      </c>
      <c r="J17">
        <v>15</v>
      </c>
    </row>
    <row r="18" spans="1:10" x14ac:dyDescent="0.25">
      <c r="A18">
        <v>79</v>
      </c>
      <c r="B18" t="s">
        <v>102</v>
      </c>
      <c r="C18" t="s">
        <v>103</v>
      </c>
      <c r="D18" t="s">
        <v>10</v>
      </c>
      <c r="E18" t="s">
        <v>59</v>
      </c>
      <c r="F18" t="s">
        <v>12</v>
      </c>
      <c r="H18" s="1">
        <v>2.1504629629629627E-2</v>
      </c>
      <c r="I18" s="2">
        <v>29390</v>
      </c>
      <c r="J18">
        <v>16</v>
      </c>
    </row>
    <row r="19" spans="1:10" x14ac:dyDescent="0.25">
      <c r="A19">
        <v>66</v>
      </c>
      <c r="B19" s="2" t="s">
        <v>77</v>
      </c>
      <c r="C19" t="s">
        <v>78</v>
      </c>
      <c r="D19" t="s">
        <v>10</v>
      </c>
      <c r="E19" t="s">
        <v>59</v>
      </c>
      <c r="F19" t="s">
        <v>12</v>
      </c>
      <c r="H19" s="1">
        <v>2.1782407407407407E-2</v>
      </c>
      <c r="I19" s="2">
        <v>29172</v>
      </c>
      <c r="J19">
        <v>17</v>
      </c>
    </row>
    <row r="20" spans="1:10" x14ac:dyDescent="0.25">
      <c r="A20">
        <v>134</v>
      </c>
      <c r="B20" t="s">
        <v>174</v>
      </c>
      <c r="C20" t="s">
        <v>202</v>
      </c>
      <c r="D20" t="s">
        <v>10</v>
      </c>
      <c r="E20" t="s">
        <v>201</v>
      </c>
      <c r="F20" t="s">
        <v>12</v>
      </c>
      <c r="G20" t="s">
        <v>74</v>
      </c>
      <c r="H20" s="1">
        <v>2.2048611111111113E-2</v>
      </c>
      <c r="I20" s="2">
        <v>23379</v>
      </c>
      <c r="J20">
        <v>18</v>
      </c>
    </row>
    <row r="21" spans="1:10" x14ac:dyDescent="0.25">
      <c r="A21">
        <v>137</v>
      </c>
      <c r="B21" t="s">
        <v>208</v>
      </c>
      <c r="C21" t="s">
        <v>209</v>
      </c>
      <c r="D21" t="s">
        <v>10</v>
      </c>
      <c r="E21" t="s">
        <v>201</v>
      </c>
      <c r="F21" t="s">
        <v>12</v>
      </c>
      <c r="H21" s="1">
        <v>2.2337962962962962E-2</v>
      </c>
      <c r="I21" s="2">
        <v>24096</v>
      </c>
      <c r="J21">
        <v>19</v>
      </c>
    </row>
    <row r="22" spans="1:10" x14ac:dyDescent="0.25">
      <c r="A22">
        <v>133</v>
      </c>
      <c r="B22" t="s">
        <v>86</v>
      </c>
      <c r="C22" t="s">
        <v>200</v>
      </c>
      <c r="D22" t="s">
        <v>10</v>
      </c>
      <c r="E22" t="s">
        <v>201</v>
      </c>
      <c r="F22" t="s">
        <v>12</v>
      </c>
      <c r="G22" t="s">
        <v>74</v>
      </c>
      <c r="H22" s="1">
        <v>2.2546296296296297E-2</v>
      </c>
      <c r="I22" s="2">
        <v>23775</v>
      </c>
      <c r="J22">
        <v>20</v>
      </c>
    </row>
    <row r="23" spans="1:10" x14ac:dyDescent="0.25">
      <c r="A23">
        <v>138</v>
      </c>
      <c r="B23" t="s">
        <v>210</v>
      </c>
      <c r="C23" t="s">
        <v>211</v>
      </c>
      <c r="D23" t="s">
        <v>10</v>
      </c>
      <c r="E23" t="s">
        <v>201</v>
      </c>
      <c r="F23" t="s">
        <v>12</v>
      </c>
      <c r="G23" t="s">
        <v>74</v>
      </c>
      <c r="H23" s="1">
        <v>2.2615740740740742E-2</v>
      </c>
      <c r="I23" s="2">
        <v>22258</v>
      </c>
      <c r="J23">
        <v>21</v>
      </c>
    </row>
    <row r="24" spans="1:10" x14ac:dyDescent="0.25">
      <c r="A24">
        <v>102</v>
      </c>
      <c r="B24" t="s">
        <v>8</v>
      </c>
      <c r="C24" t="s">
        <v>146</v>
      </c>
      <c r="D24" t="s">
        <v>10</v>
      </c>
      <c r="E24" t="s">
        <v>143</v>
      </c>
      <c r="F24" t="s">
        <v>12</v>
      </c>
      <c r="G24" t="s">
        <v>90</v>
      </c>
      <c r="H24" s="1">
        <v>2.2627314814814819E-2</v>
      </c>
      <c r="I24" s="2">
        <v>26752</v>
      </c>
      <c r="J24">
        <v>22</v>
      </c>
    </row>
    <row r="25" spans="1:10" x14ac:dyDescent="0.25">
      <c r="A25">
        <v>74</v>
      </c>
      <c r="B25" s="2" t="s">
        <v>88</v>
      </c>
      <c r="C25" t="s">
        <v>94</v>
      </c>
      <c r="D25" t="s">
        <v>10</v>
      </c>
      <c r="E25" t="s">
        <v>59</v>
      </c>
      <c r="F25" t="s">
        <v>12</v>
      </c>
      <c r="G25" t="s">
        <v>29</v>
      </c>
      <c r="H25" s="1">
        <v>2.2951388888888886E-2</v>
      </c>
      <c r="I25" s="2">
        <v>29198</v>
      </c>
      <c r="J25">
        <v>23</v>
      </c>
    </row>
    <row r="26" spans="1:10" x14ac:dyDescent="0.25">
      <c r="A26">
        <v>125</v>
      </c>
      <c r="B26" t="s">
        <v>185</v>
      </c>
      <c r="C26" t="s">
        <v>186</v>
      </c>
      <c r="D26" t="s">
        <v>10</v>
      </c>
      <c r="E26" t="s">
        <v>143</v>
      </c>
      <c r="F26" t="s">
        <v>12</v>
      </c>
      <c r="H26" s="1">
        <v>2.3090277777777779E-2</v>
      </c>
      <c r="I26" s="2">
        <v>26470</v>
      </c>
      <c r="J26">
        <v>24</v>
      </c>
    </row>
    <row r="27" spans="1:10" x14ac:dyDescent="0.25">
      <c r="A27">
        <v>64</v>
      </c>
      <c r="B27" s="2" t="s">
        <v>72</v>
      </c>
      <c r="C27" t="s">
        <v>73</v>
      </c>
      <c r="D27" t="s">
        <v>10</v>
      </c>
      <c r="E27" t="s">
        <v>59</v>
      </c>
      <c r="F27" t="s">
        <v>12</v>
      </c>
      <c r="G27" t="s">
        <v>74</v>
      </c>
      <c r="H27" s="1">
        <v>2.327546296296296E-2</v>
      </c>
      <c r="I27" s="2">
        <v>28075</v>
      </c>
      <c r="J27">
        <v>25</v>
      </c>
    </row>
    <row r="28" spans="1:10" x14ac:dyDescent="0.25">
      <c r="A28">
        <v>76</v>
      </c>
      <c r="B28" t="s">
        <v>97</v>
      </c>
      <c r="C28" t="s">
        <v>98</v>
      </c>
      <c r="D28" t="s">
        <v>10</v>
      </c>
      <c r="E28" t="s">
        <v>59</v>
      </c>
      <c r="F28" t="s">
        <v>12</v>
      </c>
      <c r="G28" t="s">
        <v>99</v>
      </c>
      <c r="H28" s="1">
        <v>2.3460648148148147E-2</v>
      </c>
      <c r="I28" s="2">
        <v>28408</v>
      </c>
      <c r="J28">
        <v>26</v>
      </c>
    </row>
    <row r="29" spans="1:10" x14ac:dyDescent="0.25">
      <c r="A29">
        <v>49</v>
      </c>
      <c r="B29" s="2" t="s">
        <v>41</v>
      </c>
      <c r="C29" t="s">
        <v>42</v>
      </c>
      <c r="D29" t="s">
        <v>10</v>
      </c>
      <c r="E29" t="s">
        <v>25</v>
      </c>
      <c r="F29" t="s">
        <v>12</v>
      </c>
      <c r="H29" s="1">
        <v>2.3530092592592592E-2</v>
      </c>
      <c r="I29" s="2">
        <v>34799</v>
      </c>
      <c r="J29">
        <v>27</v>
      </c>
    </row>
    <row r="30" spans="1:10" x14ac:dyDescent="0.25">
      <c r="A30">
        <v>114</v>
      </c>
      <c r="B30" t="s">
        <v>166</v>
      </c>
      <c r="C30" t="s">
        <v>167</v>
      </c>
      <c r="D30" t="s">
        <v>10</v>
      </c>
      <c r="E30" t="s">
        <v>143</v>
      </c>
      <c r="F30" t="s">
        <v>12</v>
      </c>
      <c r="H30" s="1">
        <v>2.3530092592592592E-2</v>
      </c>
      <c r="I30" s="2">
        <v>26206</v>
      </c>
      <c r="J30">
        <v>28</v>
      </c>
    </row>
    <row r="31" spans="1:10" x14ac:dyDescent="0.25">
      <c r="A31">
        <v>107</v>
      </c>
      <c r="B31" t="s">
        <v>156</v>
      </c>
      <c r="C31" t="s">
        <v>157</v>
      </c>
      <c r="D31" t="s">
        <v>10</v>
      </c>
      <c r="E31" t="s">
        <v>143</v>
      </c>
      <c r="F31" t="s">
        <v>12</v>
      </c>
      <c r="H31" s="1">
        <v>2.3576388888888893E-2</v>
      </c>
      <c r="I31" s="2">
        <v>27552</v>
      </c>
      <c r="J31">
        <v>29</v>
      </c>
    </row>
    <row r="32" spans="1:10" x14ac:dyDescent="0.25">
      <c r="A32">
        <v>82</v>
      </c>
      <c r="B32" t="s">
        <v>106</v>
      </c>
      <c r="C32" t="s">
        <v>107</v>
      </c>
      <c r="D32" t="s">
        <v>10</v>
      </c>
      <c r="E32" t="s">
        <v>59</v>
      </c>
      <c r="F32" t="s">
        <v>12</v>
      </c>
      <c r="G32" t="s">
        <v>108</v>
      </c>
      <c r="H32" s="1">
        <v>2.3657407407407408E-2</v>
      </c>
      <c r="I32" s="2">
        <v>29445</v>
      </c>
      <c r="J32">
        <v>30</v>
      </c>
    </row>
    <row r="33" spans="1:10" x14ac:dyDescent="0.25">
      <c r="A33">
        <v>110</v>
      </c>
      <c r="B33" t="s">
        <v>160</v>
      </c>
      <c r="C33" t="s">
        <v>161</v>
      </c>
      <c r="D33" t="s">
        <v>10</v>
      </c>
      <c r="E33" t="s">
        <v>143</v>
      </c>
      <c r="F33" t="s">
        <v>12</v>
      </c>
      <c r="G33" t="s">
        <v>99</v>
      </c>
      <c r="H33" s="1">
        <v>2.3692129629629629E-2</v>
      </c>
      <c r="I33" s="2">
        <v>25653</v>
      </c>
      <c r="J33">
        <v>31</v>
      </c>
    </row>
    <row r="34" spans="1:10" x14ac:dyDescent="0.25">
      <c r="A34">
        <v>140</v>
      </c>
      <c r="B34" t="s">
        <v>81</v>
      </c>
      <c r="C34" t="s">
        <v>213</v>
      </c>
      <c r="D34" t="s">
        <v>10</v>
      </c>
      <c r="E34" t="s">
        <v>201</v>
      </c>
      <c r="F34" t="s">
        <v>12</v>
      </c>
      <c r="G34" t="s">
        <v>74</v>
      </c>
      <c r="H34" s="1">
        <v>2.4432870370370369E-2</v>
      </c>
      <c r="I34" s="2">
        <v>21935</v>
      </c>
      <c r="J34">
        <v>32</v>
      </c>
    </row>
    <row r="35" spans="1:10" x14ac:dyDescent="0.25">
      <c r="A35">
        <v>72</v>
      </c>
      <c r="B35" s="2" t="s">
        <v>88</v>
      </c>
      <c r="C35" t="s">
        <v>89</v>
      </c>
      <c r="D35" t="s">
        <v>10</v>
      </c>
      <c r="E35" t="s">
        <v>59</v>
      </c>
      <c r="F35" t="s">
        <v>12</v>
      </c>
      <c r="G35" t="s">
        <v>90</v>
      </c>
      <c r="H35" s="1">
        <v>2.4537037037037038E-2</v>
      </c>
      <c r="I35" s="2">
        <v>29992</v>
      </c>
      <c r="J35">
        <v>33</v>
      </c>
    </row>
    <row r="36" spans="1:10" x14ac:dyDescent="0.25">
      <c r="A36">
        <v>108</v>
      </c>
      <c r="B36" t="s">
        <v>158</v>
      </c>
      <c r="C36" t="s">
        <v>159</v>
      </c>
      <c r="D36" t="s">
        <v>10</v>
      </c>
      <c r="E36" t="s">
        <v>143</v>
      </c>
      <c r="F36" t="s">
        <v>12</v>
      </c>
      <c r="H36" s="1">
        <v>2.4606481481481479E-2</v>
      </c>
      <c r="I36" s="2">
        <v>24858</v>
      </c>
      <c r="J36">
        <v>34</v>
      </c>
    </row>
    <row r="37" spans="1:10" x14ac:dyDescent="0.25">
      <c r="A37">
        <v>96</v>
      </c>
      <c r="B37" t="s">
        <v>134</v>
      </c>
      <c r="C37" t="s">
        <v>133</v>
      </c>
      <c r="D37" t="s">
        <v>10</v>
      </c>
      <c r="E37" t="s">
        <v>59</v>
      </c>
      <c r="F37" t="s">
        <v>12</v>
      </c>
      <c r="G37" t="s">
        <v>29</v>
      </c>
      <c r="H37" s="1">
        <v>2.4641203703703703E-2</v>
      </c>
      <c r="I37" s="2">
        <v>30475</v>
      </c>
      <c r="J37">
        <v>35</v>
      </c>
    </row>
    <row r="38" spans="1:10" x14ac:dyDescent="0.25">
      <c r="A38">
        <v>130</v>
      </c>
      <c r="B38" t="s">
        <v>195</v>
      </c>
      <c r="C38" t="s">
        <v>196</v>
      </c>
      <c r="D38" t="s">
        <v>10</v>
      </c>
      <c r="E38" t="s">
        <v>143</v>
      </c>
      <c r="F38" t="s">
        <v>12</v>
      </c>
      <c r="G38" t="s">
        <v>29</v>
      </c>
      <c r="H38" s="1">
        <v>2.4733796296296295E-2</v>
      </c>
      <c r="I38" s="2">
        <v>24845</v>
      </c>
      <c r="J38">
        <v>36</v>
      </c>
    </row>
    <row r="39" spans="1:10" x14ac:dyDescent="0.25">
      <c r="A39">
        <v>93</v>
      </c>
      <c r="B39" t="s">
        <v>118</v>
      </c>
      <c r="C39" t="s">
        <v>52</v>
      </c>
      <c r="D39" t="s">
        <v>10</v>
      </c>
      <c r="E39" t="s">
        <v>59</v>
      </c>
      <c r="F39" t="s">
        <v>12</v>
      </c>
      <c r="G39" t="s">
        <v>53</v>
      </c>
      <c r="H39" s="1">
        <v>2.5289351851851851E-2</v>
      </c>
      <c r="I39" s="2">
        <v>31177</v>
      </c>
      <c r="J39">
        <v>37</v>
      </c>
    </row>
    <row r="40" spans="1:10" x14ac:dyDescent="0.25">
      <c r="A40">
        <v>100</v>
      </c>
      <c r="B40" t="s">
        <v>127</v>
      </c>
      <c r="C40" t="s">
        <v>144</v>
      </c>
      <c r="D40" t="s">
        <v>10</v>
      </c>
      <c r="E40" t="s">
        <v>143</v>
      </c>
      <c r="F40" t="s">
        <v>12</v>
      </c>
      <c r="H40" s="1">
        <v>2.5578703703703704E-2</v>
      </c>
      <c r="I40" s="2">
        <v>26046</v>
      </c>
      <c r="J40">
        <v>38</v>
      </c>
    </row>
    <row r="41" spans="1:10" x14ac:dyDescent="0.25">
      <c r="A41">
        <v>48</v>
      </c>
      <c r="B41" s="2" t="s">
        <v>38</v>
      </c>
      <c r="C41" t="s">
        <v>39</v>
      </c>
      <c r="D41" t="s">
        <v>10</v>
      </c>
      <c r="E41" t="s">
        <v>25</v>
      </c>
      <c r="F41" t="s">
        <v>12</v>
      </c>
      <c r="G41" t="s">
        <v>40</v>
      </c>
      <c r="H41" s="1">
        <v>2.5624999999999998E-2</v>
      </c>
      <c r="I41" s="2">
        <v>31522</v>
      </c>
      <c r="J41">
        <v>39</v>
      </c>
    </row>
    <row r="42" spans="1:10" x14ac:dyDescent="0.25">
      <c r="A42">
        <v>136</v>
      </c>
      <c r="B42" t="s">
        <v>127</v>
      </c>
      <c r="C42" t="s">
        <v>207</v>
      </c>
      <c r="D42" t="s">
        <v>10</v>
      </c>
      <c r="E42" t="s">
        <v>201</v>
      </c>
      <c r="F42" t="s">
        <v>12</v>
      </c>
      <c r="G42" t="s">
        <v>206</v>
      </c>
      <c r="H42" s="1">
        <v>2.5740740740740745E-2</v>
      </c>
      <c r="I42" s="2">
        <v>23548</v>
      </c>
      <c r="J42">
        <v>40</v>
      </c>
    </row>
    <row r="43" spans="1:10" x14ac:dyDescent="0.25">
      <c r="A43">
        <v>129</v>
      </c>
      <c r="B43" t="s">
        <v>193</v>
      </c>
      <c r="C43" t="s">
        <v>194</v>
      </c>
      <c r="D43" t="s">
        <v>10</v>
      </c>
      <c r="E43" t="s">
        <v>143</v>
      </c>
      <c r="F43" t="s">
        <v>12</v>
      </c>
      <c r="G43" t="s">
        <v>74</v>
      </c>
      <c r="H43" s="1">
        <v>2.5995370370370367E-2</v>
      </c>
      <c r="I43" s="2">
        <v>26184</v>
      </c>
      <c r="J43">
        <v>41</v>
      </c>
    </row>
    <row r="44" spans="1:10" x14ac:dyDescent="0.25">
      <c r="A44">
        <v>70</v>
      </c>
      <c r="B44" s="2" t="s">
        <v>8</v>
      </c>
      <c r="C44" t="s">
        <v>85</v>
      </c>
      <c r="D44" t="s">
        <v>10</v>
      </c>
      <c r="E44" t="s">
        <v>59</v>
      </c>
      <c r="F44" t="s">
        <v>12</v>
      </c>
      <c r="G44" t="s">
        <v>26</v>
      </c>
      <c r="H44" s="1">
        <v>2.6585648148148146E-2</v>
      </c>
      <c r="I44" s="2">
        <v>30499</v>
      </c>
      <c r="J44">
        <v>42</v>
      </c>
    </row>
    <row r="45" spans="1:10" x14ac:dyDescent="0.25">
      <c r="A45">
        <v>86</v>
      </c>
      <c r="B45" t="s">
        <v>35</v>
      </c>
      <c r="C45" t="s">
        <v>116</v>
      </c>
      <c r="D45" t="s">
        <v>10</v>
      </c>
      <c r="E45" t="s">
        <v>59</v>
      </c>
      <c r="F45" t="s">
        <v>12</v>
      </c>
      <c r="G45" t="s">
        <v>117</v>
      </c>
      <c r="H45" s="1">
        <v>2.7129629629629632E-2</v>
      </c>
      <c r="I45" s="2">
        <v>28651</v>
      </c>
      <c r="J45">
        <v>43</v>
      </c>
    </row>
    <row r="46" spans="1:10" x14ac:dyDescent="0.25">
      <c r="A46">
        <v>123</v>
      </c>
      <c r="B46" t="s">
        <v>23</v>
      </c>
      <c r="C46" t="s">
        <v>181</v>
      </c>
      <c r="D46" t="s">
        <v>10</v>
      </c>
      <c r="E46" t="s">
        <v>143</v>
      </c>
      <c r="F46" t="s">
        <v>12</v>
      </c>
      <c r="G46" t="s">
        <v>182</v>
      </c>
      <c r="H46" s="1">
        <v>2.78125E-2</v>
      </c>
      <c r="I46" s="2">
        <v>26270</v>
      </c>
      <c r="J46">
        <v>44</v>
      </c>
    </row>
    <row r="47" spans="1:10" x14ac:dyDescent="0.25">
      <c r="A47">
        <v>124</v>
      </c>
      <c r="B47" t="s">
        <v>183</v>
      </c>
      <c r="C47" t="s">
        <v>184</v>
      </c>
      <c r="D47" t="s">
        <v>10</v>
      </c>
      <c r="E47" t="s">
        <v>143</v>
      </c>
      <c r="F47" t="s">
        <v>12</v>
      </c>
      <c r="H47" s="1">
        <v>2.7881944444444445E-2</v>
      </c>
      <c r="I47" s="2">
        <v>27468</v>
      </c>
      <c r="J47">
        <v>45</v>
      </c>
    </row>
    <row r="48" spans="1:10" x14ac:dyDescent="0.25">
      <c r="A48">
        <v>106</v>
      </c>
      <c r="B48" t="s">
        <v>154</v>
      </c>
      <c r="C48" t="s">
        <v>155</v>
      </c>
      <c r="D48" t="s">
        <v>10</v>
      </c>
      <c r="E48" t="s">
        <v>143</v>
      </c>
      <c r="F48" t="s">
        <v>12</v>
      </c>
      <c r="G48" t="s">
        <v>13</v>
      </c>
      <c r="H48" s="1">
        <v>2.8206018518518519E-2</v>
      </c>
      <c r="I48" s="2">
        <v>27419</v>
      </c>
      <c r="J48">
        <v>46</v>
      </c>
    </row>
    <row r="49" spans="1:10" x14ac:dyDescent="0.25">
      <c r="A49">
        <v>104</v>
      </c>
      <c r="B49" t="s">
        <v>150</v>
      </c>
      <c r="C49" t="s">
        <v>151</v>
      </c>
      <c r="D49" t="s">
        <v>10</v>
      </c>
      <c r="E49" t="s">
        <v>143</v>
      </c>
      <c r="F49" t="s">
        <v>12</v>
      </c>
      <c r="G49" t="s">
        <v>93</v>
      </c>
      <c r="H49" s="1">
        <v>2.8472222222222222E-2</v>
      </c>
      <c r="I49" s="2">
        <v>24317</v>
      </c>
      <c r="J49">
        <v>47</v>
      </c>
    </row>
    <row r="50" spans="1:10" x14ac:dyDescent="0.25">
      <c r="A50">
        <v>85</v>
      </c>
      <c r="B50" t="s">
        <v>113</v>
      </c>
      <c r="C50" t="s">
        <v>114</v>
      </c>
      <c r="D50" t="s">
        <v>10</v>
      </c>
      <c r="E50" t="s">
        <v>59</v>
      </c>
      <c r="F50" t="s">
        <v>12</v>
      </c>
      <c r="G50" t="s">
        <v>115</v>
      </c>
      <c r="H50" s="1">
        <v>2.8483796296296295E-2</v>
      </c>
      <c r="I50" s="2">
        <v>28868</v>
      </c>
      <c r="J50">
        <v>48</v>
      </c>
    </row>
    <row r="51" spans="1:10" x14ac:dyDescent="0.25">
      <c r="A51">
        <v>111</v>
      </c>
      <c r="B51" t="s">
        <v>118</v>
      </c>
      <c r="C51" t="s">
        <v>162</v>
      </c>
      <c r="D51" t="s">
        <v>10</v>
      </c>
      <c r="E51" t="s">
        <v>143</v>
      </c>
      <c r="F51" t="s">
        <v>12</v>
      </c>
      <c r="G51" t="s">
        <v>163</v>
      </c>
      <c r="H51" s="1">
        <v>2.8483796296296295E-2</v>
      </c>
      <c r="I51" s="2">
        <v>24123</v>
      </c>
      <c r="J51">
        <v>49</v>
      </c>
    </row>
    <row r="52" spans="1:10" x14ac:dyDescent="0.25">
      <c r="A52">
        <v>144</v>
      </c>
      <c r="B52" t="s">
        <v>219</v>
      </c>
      <c r="C52" t="s">
        <v>220</v>
      </c>
      <c r="D52" t="s">
        <v>10</v>
      </c>
      <c r="E52" t="s">
        <v>201</v>
      </c>
      <c r="F52" t="s">
        <v>12</v>
      </c>
      <c r="G52" t="s">
        <v>221</v>
      </c>
      <c r="H52" s="1">
        <v>2.8530092592592593E-2</v>
      </c>
      <c r="I52" s="2">
        <v>24050</v>
      </c>
      <c r="J52">
        <v>50</v>
      </c>
    </row>
    <row r="53" spans="1:10" x14ac:dyDescent="0.25">
      <c r="A53">
        <v>88</v>
      </c>
      <c r="B53" t="s">
        <v>120</v>
      </c>
      <c r="C53" t="s">
        <v>121</v>
      </c>
      <c r="D53" t="s">
        <v>10</v>
      </c>
      <c r="E53" t="s">
        <v>59</v>
      </c>
      <c r="F53" t="s">
        <v>12</v>
      </c>
      <c r="G53" t="s">
        <v>29</v>
      </c>
      <c r="H53" s="1">
        <v>2.8796296296296296E-2</v>
      </c>
      <c r="I53" s="2">
        <v>27818</v>
      </c>
      <c r="J53">
        <v>51</v>
      </c>
    </row>
    <row r="54" spans="1:10" x14ac:dyDescent="0.25">
      <c r="A54">
        <v>101</v>
      </c>
      <c r="B54" t="s">
        <v>97</v>
      </c>
      <c r="C54" t="s">
        <v>145</v>
      </c>
      <c r="D54" t="s">
        <v>10</v>
      </c>
      <c r="E54" t="s">
        <v>143</v>
      </c>
      <c r="F54" t="s">
        <v>12</v>
      </c>
      <c r="H54" s="1">
        <v>2.883101851851852E-2</v>
      </c>
      <c r="I54" s="2">
        <v>24256</v>
      </c>
      <c r="J54">
        <v>52</v>
      </c>
    </row>
    <row r="55" spans="1:10" x14ac:dyDescent="0.25">
      <c r="A55">
        <v>94</v>
      </c>
      <c r="B55" t="s">
        <v>130</v>
      </c>
      <c r="C55" t="s">
        <v>131</v>
      </c>
      <c r="D55" t="s">
        <v>10</v>
      </c>
      <c r="E55" t="s">
        <v>59</v>
      </c>
      <c r="F55" t="s">
        <v>12</v>
      </c>
      <c r="H55" s="1">
        <v>2.8993055555555553E-2</v>
      </c>
      <c r="I55" s="2">
        <v>30064</v>
      </c>
      <c r="J55">
        <v>53</v>
      </c>
    </row>
    <row r="56" spans="1:10" x14ac:dyDescent="0.25">
      <c r="A56">
        <v>132</v>
      </c>
      <c r="B56" t="s">
        <v>198</v>
      </c>
      <c r="C56" t="s">
        <v>199</v>
      </c>
      <c r="D56" t="s">
        <v>10</v>
      </c>
      <c r="E56" t="s">
        <v>143</v>
      </c>
      <c r="F56" t="s">
        <v>12</v>
      </c>
      <c r="H56" s="1">
        <v>2.9108796296296296E-2</v>
      </c>
      <c r="I56" s="2">
        <v>27310</v>
      </c>
      <c r="J56">
        <v>54</v>
      </c>
    </row>
    <row r="57" spans="1:10" x14ac:dyDescent="0.25">
      <c r="A57">
        <v>56</v>
      </c>
      <c r="B57" s="2" t="s">
        <v>54</v>
      </c>
      <c r="C57" t="s">
        <v>55</v>
      </c>
      <c r="D57" t="s">
        <v>10</v>
      </c>
      <c r="E57" t="s">
        <v>25</v>
      </c>
      <c r="F57" t="s">
        <v>12</v>
      </c>
      <c r="G57" t="s">
        <v>56</v>
      </c>
      <c r="H57" s="1">
        <v>2.9652777777777778E-2</v>
      </c>
      <c r="I57" s="2">
        <v>33237</v>
      </c>
      <c r="J57">
        <v>55</v>
      </c>
    </row>
    <row r="58" spans="1:10" x14ac:dyDescent="0.25">
      <c r="A58">
        <v>141</v>
      </c>
      <c r="B58" t="s">
        <v>214</v>
      </c>
      <c r="C58" t="s">
        <v>215</v>
      </c>
      <c r="D58" t="s">
        <v>10</v>
      </c>
      <c r="E58" t="s">
        <v>201</v>
      </c>
      <c r="F58" t="s">
        <v>12</v>
      </c>
      <c r="G58" t="s">
        <v>29</v>
      </c>
      <c r="H58" s="1">
        <v>3.0393518518518518E-2</v>
      </c>
      <c r="I58" s="2">
        <v>23095</v>
      </c>
      <c r="J58">
        <v>56</v>
      </c>
    </row>
    <row r="59" spans="1:10" x14ac:dyDescent="0.25">
      <c r="A59">
        <v>139</v>
      </c>
      <c r="B59" t="s">
        <v>49</v>
      </c>
      <c r="C59" t="s">
        <v>212</v>
      </c>
      <c r="D59" t="s">
        <v>10</v>
      </c>
      <c r="E59" t="s">
        <v>201</v>
      </c>
      <c r="F59" t="s">
        <v>12</v>
      </c>
      <c r="G59" t="s">
        <v>93</v>
      </c>
      <c r="H59" s="1">
        <v>3.0694444444444444E-2</v>
      </c>
      <c r="I59" s="2">
        <v>20554</v>
      </c>
      <c r="J59">
        <v>57</v>
      </c>
    </row>
    <row r="60" spans="1:10" x14ac:dyDescent="0.25">
      <c r="A60">
        <v>128</v>
      </c>
      <c r="B60" t="s">
        <v>191</v>
      </c>
      <c r="C60" t="s">
        <v>192</v>
      </c>
      <c r="D60" t="s">
        <v>10</v>
      </c>
      <c r="E60" t="s">
        <v>143</v>
      </c>
      <c r="F60" t="s">
        <v>12</v>
      </c>
      <c r="H60" s="1">
        <v>3.1030092592592592E-2</v>
      </c>
      <c r="I60" s="2">
        <v>26191</v>
      </c>
      <c r="J60">
        <v>58</v>
      </c>
    </row>
    <row r="61" spans="1:10" x14ac:dyDescent="0.25">
      <c r="A61">
        <v>115</v>
      </c>
      <c r="B61" t="s">
        <v>168</v>
      </c>
      <c r="C61" t="s">
        <v>169</v>
      </c>
      <c r="D61" t="s">
        <v>10</v>
      </c>
      <c r="E61" t="s">
        <v>143</v>
      </c>
      <c r="F61" t="s">
        <v>12</v>
      </c>
      <c r="G61" t="s">
        <v>170</v>
      </c>
      <c r="H61" s="1">
        <v>3.1157407407407408E-2</v>
      </c>
      <c r="I61" s="2">
        <v>27477</v>
      </c>
      <c r="J61">
        <v>59</v>
      </c>
    </row>
    <row r="62" spans="1:10" x14ac:dyDescent="0.25">
      <c r="A62">
        <v>73</v>
      </c>
      <c r="B62" s="2" t="s">
        <v>91</v>
      </c>
      <c r="C62" t="s">
        <v>92</v>
      </c>
      <c r="D62" t="s">
        <v>10</v>
      </c>
      <c r="E62" t="s">
        <v>59</v>
      </c>
      <c r="F62" t="s">
        <v>12</v>
      </c>
      <c r="G62" t="s">
        <v>93</v>
      </c>
      <c r="H62" s="1">
        <v>3.1504629629629625E-2</v>
      </c>
      <c r="I62" s="2">
        <v>30606</v>
      </c>
      <c r="J62">
        <v>60</v>
      </c>
    </row>
    <row r="63" spans="1:10" x14ac:dyDescent="0.25">
      <c r="A63">
        <v>65</v>
      </c>
      <c r="B63" s="2" t="s">
        <v>75</v>
      </c>
      <c r="C63" t="s">
        <v>76</v>
      </c>
      <c r="D63" t="s">
        <v>10</v>
      </c>
      <c r="E63" t="s">
        <v>59</v>
      </c>
      <c r="F63" t="s">
        <v>12</v>
      </c>
      <c r="G63" t="s">
        <v>37</v>
      </c>
      <c r="H63" s="1">
        <v>3.170138888888889E-2</v>
      </c>
      <c r="I63" s="2">
        <v>29895</v>
      </c>
      <c r="J63">
        <v>61</v>
      </c>
    </row>
    <row r="64" spans="1:10" x14ac:dyDescent="0.25">
      <c r="A64">
        <v>46</v>
      </c>
      <c r="B64" s="2" t="s">
        <v>33</v>
      </c>
      <c r="C64" t="s">
        <v>34</v>
      </c>
      <c r="D64" t="s">
        <v>10</v>
      </c>
      <c r="E64" t="s">
        <v>25</v>
      </c>
      <c r="F64" t="s">
        <v>12</v>
      </c>
      <c r="G64" t="s">
        <v>29</v>
      </c>
      <c r="H64" s="1">
        <v>3.1956018518518516E-2</v>
      </c>
      <c r="I64" s="2">
        <v>34758</v>
      </c>
      <c r="J64">
        <v>62</v>
      </c>
    </row>
    <row r="65" spans="1:10" x14ac:dyDescent="0.25">
      <c r="A65">
        <v>52</v>
      </c>
      <c r="B65" s="2" t="s">
        <v>47</v>
      </c>
      <c r="C65" t="s">
        <v>48</v>
      </c>
      <c r="D65" t="s">
        <v>10</v>
      </c>
      <c r="E65" t="s">
        <v>25</v>
      </c>
      <c r="F65" t="s">
        <v>12</v>
      </c>
      <c r="H65" s="1">
        <v>3.2615740740740744E-2</v>
      </c>
      <c r="I65" s="2">
        <v>31593</v>
      </c>
      <c r="J65">
        <v>63</v>
      </c>
    </row>
    <row r="66" spans="1:10" x14ac:dyDescent="0.25">
      <c r="A66">
        <v>142</v>
      </c>
      <c r="B66" t="s">
        <v>216</v>
      </c>
      <c r="C66" t="s">
        <v>217</v>
      </c>
      <c r="D66" t="s">
        <v>10</v>
      </c>
      <c r="E66" t="s">
        <v>201</v>
      </c>
      <c r="F66" t="s">
        <v>12</v>
      </c>
      <c r="G66" t="s">
        <v>180</v>
      </c>
      <c r="H66" s="1">
        <v>3.2696759259259259E-2</v>
      </c>
      <c r="I66" s="2">
        <v>23776</v>
      </c>
      <c r="J66">
        <v>64</v>
      </c>
    </row>
    <row r="67" spans="1:10" x14ac:dyDescent="0.25">
      <c r="A67">
        <v>143</v>
      </c>
      <c r="B67" t="s">
        <v>75</v>
      </c>
      <c r="C67" t="s">
        <v>218</v>
      </c>
      <c r="D67" t="s">
        <v>10</v>
      </c>
      <c r="E67" t="s">
        <v>201</v>
      </c>
      <c r="F67" t="s">
        <v>12</v>
      </c>
      <c r="G67" t="s">
        <v>29</v>
      </c>
      <c r="H67" s="1">
        <v>3.2696759259259259E-2</v>
      </c>
      <c r="I67" s="2">
        <v>20776</v>
      </c>
      <c r="J67">
        <v>65</v>
      </c>
    </row>
    <row r="68" spans="1:10" x14ac:dyDescent="0.25">
      <c r="A68">
        <v>80</v>
      </c>
      <c r="B68" t="s">
        <v>104</v>
      </c>
      <c r="C68" t="s">
        <v>105</v>
      </c>
      <c r="D68" t="s">
        <v>10</v>
      </c>
      <c r="E68" t="s">
        <v>59</v>
      </c>
      <c r="F68" t="s">
        <v>12</v>
      </c>
      <c r="H68" s="1">
        <v>3.3298611111111112E-2</v>
      </c>
      <c r="I68" s="2">
        <v>30216</v>
      </c>
      <c r="J68">
        <v>66</v>
      </c>
    </row>
    <row r="69" spans="1:10" x14ac:dyDescent="0.25">
      <c r="A69">
        <v>103</v>
      </c>
      <c r="B69" t="s">
        <v>147</v>
      </c>
      <c r="C69" t="s">
        <v>148</v>
      </c>
      <c r="D69" t="s">
        <v>10</v>
      </c>
      <c r="E69" t="s">
        <v>143</v>
      </c>
      <c r="F69" t="s">
        <v>12</v>
      </c>
      <c r="G69" t="s">
        <v>149</v>
      </c>
      <c r="H69" s="1">
        <v>3.3530092592592591E-2</v>
      </c>
      <c r="I69" s="2">
        <v>24944</v>
      </c>
      <c r="J69">
        <v>67</v>
      </c>
    </row>
    <row r="70" spans="1:10" x14ac:dyDescent="0.25">
      <c r="A70">
        <v>126</v>
      </c>
      <c r="B70" t="s">
        <v>187</v>
      </c>
      <c r="C70" t="s">
        <v>188</v>
      </c>
      <c r="D70" t="s">
        <v>10</v>
      </c>
      <c r="E70" t="s">
        <v>143</v>
      </c>
      <c r="F70" t="s">
        <v>12</v>
      </c>
      <c r="G70" t="s">
        <v>56</v>
      </c>
      <c r="H70" s="1">
        <v>3.5509259259259261E-2</v>
      </c>
      <c r="I70" s="2">
        <v>27295</v>
      </c>
      <c r="J70">
        <v>68</v>
      </c>
    </row>
    <row r="71" spans="1:10" x14ac:dyDescent="0.25">
      <c r="A71">
        <v>131</v>
      </c>
      <c r="B71" t="s">
        <v>75</v>
      </c>
      <c r="C71" t="s">
        <v>197</v>
      </c>
      <c r="D71" t="s">
        <v>10</v>
      </c>
      <c r="E71" t="s">
        <v>143</v>
      </c>
      <c r="F71" t="s">
        <v>12</v>
      </c>
      <c r="H71" s="1">
        <v>3.7581018518518521E-2</v>
      </c>
      <c r="I71" s="2">
        <v>26681</v>
      </c>
      <c r="J71">
        <v>69</v>
      </c>
    </row>
    <row r="72" spans="1:10" x14ac:dyDescent="0.25">
      <c r="A72">
        <v>87</v>
      </c>
      <c r="B72" t="s">
        <v>118</v>
      </c>
      <c r="C72" t="s">
        <v>119</v>
      </c>
      <c r="D72" t="s">
        <v>10</v>
      </c>
      <c r="E72" t="s">
        <v>59</v>
      </c>
      <c r="F72" t="s">
        <v>12</v>
      </c>
      <c r="H72" s="1">
        <v>3.770833333333333E-2</v>
      </c>
      <c r="I72" s="2">
        <v>31091</v>
      </c>
      <c r="J72">
        <v>70</v>
      </c>
    </row>
    <row r="73" spans="1:10" x14ac:dyDescent="0.25">
      <c r="A73" s="10" t="s">
        <v>261</v>
      </c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25">
      <c r="A74" s="3" t="s">
        <v>0</v>
      </c>
      <c r="B74" s="4" t="s">
        <v>1</v>
      </c>
      <c r="C74" s="3" t="s">
        <v>2</v>
      </c>
      <c r="D74" s="3" t="s">
        <v>3</v>
      </c>
      <c r="E74" s="3" t="s">
        <v>4</v>
      </c>
      <c r="F74" s="3" t="s">
        <v>5</v>
      </c>
      <c r="G74" s="3" t="s">
        <v>6</v>
      </c>
      <c r="H74" s="3" t="s">
        <v>222</v>
      </c>
      <c r="I74" s="4" t="s">
        <v>7</v>
      </c>
      <c r="J74" s="3" t="s">
        <v>293</v>
      </c>
    </row>
    <row r="75" spans="1:10" x14ac:dyDescent="0.25">
      <c r="A75">
        <v>34</v>
      </c>
      <c r="B75" s="2" t="s">
        <v>75</v>
      </c>
      <c r="C75" t="s">
        <v>282</v>
      </c>
      <c r="D75" t="s">
        <v>261</v>
      </c>
      <c r="E75" t="s">
        <v>262</v>
      </c>
      <c r="F75" t="s">
        <v>12</v>
      </c>
      <c r="G75" t="s">
        <v>180</v>
      </c>
      <c r="H75" s="1">
        <v>3.3333333333333335E-3</v>
      </c>
      <c r="I75" s="2">
        <v>38404</v>
      </c>
    </row>
    <row r="76" spans="1:10" x14ac:dyDescent="0.25">
      <c r="A76">
        <v>41</v>
      </c>
      <c r="B76" s="2" t="s">
        <v>287</v>
      </c>
      <c r="C76" t="s">
        <v>288</v>
      </c>
      <c r="D76" t="s">
        <v>261</v>
      </c>
      <c r="E76" t="s">
        <v>262</v>
      </c>
      <c r="F76" t="s">
        <v>12</v>
      </c>
      <c r="G76" t="s">
        <v>286</v>
      </c>
      <c r="H76" s="1">
        <v>1.5057870370370369E-2</v>
      </c>
      <c r="I76" s="2">
        <v>36271</v>
      </c>
    </row>
    <row r="77" spans="1:10" x14ac:dyDescent="0.25">
      <c r="A77">
        <v>40</v>
      </c>
      <c r="B77" s="2" t="s">
        <v>284</v>
      </c>
      <c r="C77" t="s">
        <v>285</v>
      </c>
      <c r="D77" t="s">
        <v>261</v>
      </c>
      <c r="E77" t="s">
        <v>262</v>
      </c>
      <c r="F77" t="s">
        <v>12</v>
      </c>
      <c r="G77" t="s">
        <v>286</v>
      </c>
      <c r="H77" s="1">
        <v>1.8854166666666665E-2</v>
      </c>
      <c r="I77" s="2">
        <v>36525</v>
      </c>
    </row>
    <row r="78" spans="1:10" x14ac:dyDescent="0.25">
      <c r="A78" s="10" t="s">
        <v>256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3" t="s">
        <v>0</v>
      </c>
      <c r="B79" s="4" t="s">
        <v>1</v>
      </c>
      <c r="C79" s="3" t="s">
        <v>2</v>
      </c>
      <c r="D79" s="3" t="s">
        <v>3</v>
      </c>
      <c r="E79" s="3" t="s">
        <v>4</v>
      </c>
      <c r="F79" s="3" t="s">
        <v>5</v>
      </c>
      <c r="G79" s="3" t="s">
        <v>6</v>
      </c>
      <c r="H79" s="3" t="s">
        <v>222</v>
      </c>
      <c r="I79" s="4" t="s">
        <v>7</v>
      </c>
      <c r="J79" s="3" t="s">
        <v>293</v>
      </c>
    </row>
    <row r="80" spans="1:10" x14ac:dyDescent="0.25">
      <c r="A80">
        <v>25</v>
      </c>
      <c r="B80" s="2" t="s">
        <v>35</v>
      </c>
      <c r="C80" t="s">
        <v>270</v>
      </c>
      <c r="D80" t="s">
        <v>256</v>
      </c>
      <c r="E80" t="s">
        <v>257</v>
      </c>
      <c r="F80" t="s">
        <v>12</v>
      </c>
      <c r="G80" t="s">
        <v>22</v>
      </c>
      <c r="H80" s="1">
        <v>9.2592592592592605E-3</v>
      </c>
      <c r="I80" s="2">
        <v>38221</v>
      </c>
      <c r="J80">
        <v>1</v>
      </c>
    </row>
    <row r="81" spans="1:10" x14ac:dyDescent="0.25">
      <c r="A81">
        <v>22</v>
      </c>
      <c r="B81" s="2" t="s">
        <v>18</v>
      </c>
      <c r="C81" t="s">
        <v>237</v>
      </c>
      <c r="D81" t="s">
        <v>256</v>
      </c>
      <c r="E81" t="s">
        <v>257</v>
      </c>
      <c r="F81" t="s">
        <v>12</v>
      </c>
      <c r="G81" t="s">
        <v>40</v>
      </c>
      <c r="H81" s="1">
        <v>9.2708333333333341E-3</v>
      </c>
      <c r="I81" s="2">
        <v>38958</v>
      </c>
      <c r="J81">
        <v>2</v>
      </c>
    </row>
    <row r="82" spans="1:10" x14ac:dyDescent="0.25">
      <c r="A82">
        <v>33</v>
      </c>
      <c r="B82" s="2" t="s">
        <v>281</v>
      </c>
      <c r="C82" t="s">
        <v>248</v>
      </c>
      <c r="D82" t="s">
        <v>256</v>
      </c>
      <c r="E82" t="s">
        <v>257</v>
      </c>
      <c r="F82" t="s">
        <v>12</v>
      </c>
      <c r="G82" t="s">
        <v>249</v>
      </c>
      <c r="H82" s="1">
        <v>9.6527777777777775E-3</v>
      </c>
      <c r="I82" s="2">
        <v>39503</v>
      </c>
      <c r="J82">
        <v>3</v>
      </c>
    </row>
    <row r="83" spans="1:10" x14ac:dyDescent="0.25">
      <c r="A83">
        <v>21</v>
      </c>
      <c r="B83" s="2" t="s">
        <v>265</v>
      </c>
      <c r="C83" t="s">
        <v>266</v>
      </c>
      <c r="D83" t="s">
        <v>256</v>
      </c>
      <c r="E83" t="s">
        <v>257</v>
      </c>
      <c r="F83" t="s">
        <v>12</v>
      </c>
      <c r="G83" t="s">
        <v>267</v>
      </c>
      <c r="H83" s="1">
        <v>1.0046296296296296E-2</v>
      </c>
      <c r="I83" s="2">
        <v>38429</v>
      </c>
      <c r="J83">
        <v>4</v>
      </c>
    </row>
    <row r="84" spans="1:10" x14ac:dyDescent="0.25">
      <c r="A84">
        <v>36</v>
      </c>
      <c r="B84" s="2" t="s">
        <v>86</v>
      </c>
      <c r="C84" t="s">
        <v>283</v>
      </c>
      <c r="D84" t="s">
        <v>256</v>
      </c>
      <c r="E84" t="s">
        <v>257</v>
      </c>
      <c r="F84" t="s">
        <v>12</v>
      </c>
      <c r="H84" s="1">
        <v>1.0347222222222223E-2</v>
      </c>
      <c r="I84" s="2">
        <v>38138</v>
      </c>
      <c r="J84">
        <v>5</v>
      </c>
    </row>
    <row r="85" spans="1:10" x14ac:dyDescent="0.25">
      <c r="A85">
        <v>28</v>
      </c>
      <c r="B85" s="2" t="s">
        <v>273</v>
      </c>
      <c r="C85" t="s">
        <v>274</v>
      </c>
      <c r="D85" t="s">
        <v>256</v>
      </c>
      <c r="E85" t="s">
        <v>257</v>
      </c>
      <c r="F85" t="s">
        <v>12</v>
      </c>
      <c r="G85" t="s">
        <v>180</v>
      </c>
      <c r="H85" s="1">
        <v>1.2395833333333335E-2</v>
      </c>
      <c r="I85" s="2">
        <v>38924</v>
      </c>
      <c r="J85">
        <v>6</v>
      </c>
    </row>
    <row r="86" spans="1:10" x14ac:dyDescent="0.25">
      <c r="A86">
        <v>17</v>
      </c>
      <c r="B86" s="2" t="s">
        <v>254</v>
      </c>
      <c r="C86" t="s">
        <v>255</v>
      </c>
      <c r="D86" t="s">
        <v>256</v>
      </c>
      <c r="E86" t="s">
        <v>257</v>
      </c>
      <c r="F86" t="s">
        <v>12</v>
      </c>
      <c r="H86" s="1">
        <v>1.269675925925926E-2</v>
      </c>
      <c r="I86" s="2">
        <v>38839</v>
      </c>
      <c r="J86">
        <v>7</v>
      </c>
    </row>
    <row r="87" spans="1:10" x14ac:dyDescent="0.25">
      <c r="A87" s="10" t="s">
        <v>225</v>
      </c>
      <c r="B87" s="10"/>
      <c r="C87" s="10"/>
      <c r="D87" s="10"/>
      <c r="E87" s="10"/>
      <c r="F87" s="10"/>
      <c r="G87" s="10"/>
      <c r="H87" s="10"/>
      <c r="I87" s="10"/>
      <c r="J87" s="10"/>
    </row>
    <row r="88" spans="1:10" x14ac:dyDescent="0.25">
      <c r="A88" s="3" t="s">
        <v>0</v>
      </c>
      <c r="B88" s="4" t="s">
        <v>1</v>
      </c>
      <c r="C88" s="3" t="s">
        <v>2</v>
      </c>
      <c r="D88" s="3" t="s">
        <v>3</v>
      </c>
      <c r="E88" s="3" t="s">
        <v>4</v>
      </c>
      <c r="F88" s="3" t="s">
        <v>5</v>
      </c>
      <c r="G88" s="3" t="s">
        <v>6</v>
      </c>
      <c r="H88" s="3" t="s">
        <v>222</v>
      </c>
      <c r="I88" s="4" t="s">
        <v>7</v>
      </c>
      <c r="J88" s="3" t="s">
        <v>293</v>
      </c>
    </row>
    <row r="89" spans="1:10" x14ac:dyDescent="0.25">
      <c r="A89">
        <v>10</v>
      </c>
      <c r="B89" s="2" t="s">
        <v>86</v>
      </c>
      <c r="C89" t="s">
        <v>242</v>
      </c>
      <c r="D89" t="s">
        <v>225</v>
      </c>
      <c r="E89" t="s">
        <v>229</v>
      </c>
      <c r="F89" t="s">
        <v>12</v>
      </c>
      <c r="H89" s="1">
        <v>2.488425925925926E-3</v>
      </c>
      <c r="I89" s="2">
        <v>39842</v>
      </c>
      <c r="J89">
        <v>1</v>
      </c>
    </row>
    <row r="90" spans="1:10" x14ac:dyDescent="0.25">
      <c r="A90">
        <v>11</v>
      </c>
      <c r="B90" s="2" t="s">
        <v>243</v>
      </c>
      <c r="C90" t="s">
        <v>242</v>
      </c>
      <c r="D90" t="s">
        <v>225</v>
      </c>
      <c r="E90" t="s">
        <v>229</v>
      </c>
      <c r="F90" t="s">
        <v>12</v>
      </c>
      <c r="H90" s="1">
        <v>2.5810185185185185E-3</v>
      </c>
      <c r="I90" s="2">
        <v>40335</v>
      </c>
      <c r="J90">
        <v>2</v>
      </c>
    </row>
    <row r="91" spans="1:10" x14ac:dyDescent="0.25">
      <c r="A91">
        <v>2</v>
      </c>
      <c r="B91" s="2" t="s">
        <v>227</v>
      </c>
      <c r="C91" t="s">
        <v>228</v>
      </c>
      <c r="D91" t="s">
        <v>225</v>
      </c>
      <c r="E91" t="s">
        <v>229</v>
      </c>
      <c r="F91" t="s">
        <v>12</v>
      </c>
      <c r="G91" t="s">
        <v>230</v>
      </c>
      <c r="H91" s="1">
        <v>2.9861111111111113E-3</v>
      </c>
      <c r="I91" s="2">
        <v>39893</v>
      </c>
      <c r="J91">
        <v>3</v>
      </c>
    </row>
    <row r="92" spans="1:10" x14ac:dyDescent="0.25">
      <c r="A92">
        <v>13</v>
      </c>
      <c r="B92" s="2" t="s">
        <v>185</v>
      </c>
      <c r="C92" t="s">
        <v>247</v>
      </c>
      <c r="D92" t="s">
        <v>225</v>
      </c>
      <c r="E92" t="s">
        <v>229</v>
      </c>
      <c r="F92" t="s">
        <v>12</v>
      </c>
      <c r="H92" s="1">
        <v>3.2523148148148151E-3</v>
      </c>
      <c r="I92" s="2">
        <v>41535</v>
      </c>
      <c r="J92">
        <v>4</v>
      </c>
    </row>
    <row r="93" spans="1:10" x14ac:dyDescent="0.25">
      <c r="A93">
        <v>3</v>
      </c>
      <c r="B93" s="2" t="s">
        <v>231</v>
      </c>
      <c r="C93" t="s">
        <v>232</v>
      </c>
      <c r="D93" t="s">
        <v>225</v>
      </c>
      <c r="E93" t="s">
        <v>229</v>
      </c>
      <c r="F93" t="s">
        <v>12</v>
      </c>
      <c r="G93" t="s">
        <v>230</v>
      </c>
      <c r="H93" s="1">
        <v>3.5532407407407405E-3</v>
      </c>
      <c r="I93" s="2">
        <v>41159</v>
      </c>
      <c r="J93">
        <v>5</v>
      </c>
    </row>
    <row r="94" spans="1:10" x14ac:dyDescent="0.25">
      <c r="A94">
        <v>5</v>
      </c>
      <c r="B94" s="2" t="s">
        <v>235</v>
      </c>
      <c r="C94" t="s">
        <v>234</v>
      </c>
      <c r="D94" t="s">
        <v>225</v>
      </c>
      <c r="E94" t="s">
        <v>229</v>
      </c>
      <c r="F94" t="s">
        <v>12</v>
      </c>
      <c r="G94" t="s">
        <v>180</v>
      </c>
      <c r="H94" s="1">
        <v>3.6574074074074074E-3</v>
      </c>
      <c r="I94" s="2">
        <v>40954</v>
      </c>
      <c r="J94">
        <v>6</v>
      </c>
    </row>
    <row r="95" spans="1:10" x14ac:dyDescent="0.25">
      <c r="A95">
        <v>14</v>
      </c>
      <c r="B95" s="2" t="s">
        <v>210</v>
      </c>
      <c r="C95" t="s">
        <v>248</v>
      </c>
      <c r="D95" t="s">
        <v>225</v>
      </c>
      <c r="E95" t="s">
        <v>229</v>
      </c>
      <c r="F95" t="s">
        <v>12</v>
      </c>
      <c r="G95" t="s">
        <v>249</v>
      </c>
      <c r="H95" s="1">
        <v>3.9814814814814817E-3</v>
      </c>
      <c r="I95" s="2">
        <v>41540</v>
      </c>
      <c r="J95">
        <v>7</v>
      </c>
    </row>
    <row r="96" spans="1:10" x14ac:dyDescent="0.25">
      <c r="A96">
        <v>9</v>
      </c>
      <c r="B96" s="2" t="s">
        <v>122</v>
      </c>
      <c r="C96" t="s">
        <v>241</v>
      </c>
      <c r="D96" t="s">
        <v>225</v>
      </c>
      <c r="E96" t="s">
        <v>229</v>
      </c>
      <c r="F96" t="s">
        <v>12</v>
      </c>
      <c r="G96" t="s">
        <v>22</v>
      </c>
      <c r="H96" s="1">
        <v>4.0624999999999993E-3</v>
      </c>
      <c r="I96" s="2">
        <v>41457</v>
      </c>
      <c r="J96">
        <v>8</v>
      </c>
    </row>
  </sheetData>
  <autoFilter ref="A2:J72">
    <sortState ref="A2:J71">
      <sortCondition ref="H1:H71"/>
    </sortState>
  </autoFilter>
  <mergeCells count="4">
    <mergeCell ref="A87:J87"/>
    <mergeCell ref="A78:J78"/>
    <mergeCell ref="A73:J73"/>
    <mergeCell ref="A1:J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K5" sqref="K5"/>
    </sheetView>
  </sheetViews>
  <sheetFormatPr baseColWidth="10" defaultRowHeight="15" x14ac:dyDescent="0.25"/>
  <cols>
    <col min="1" max="1" width="6.5703125" bestFit="1" customWidth="1"/>
    <col min="2" max="2" width="16.7109375" bestFit="1" customWidth="1"/>
    <col min="3" max="3" width="30" bestFit="1" customWidth="1"/>
    <col min="4" max="4" width="17.85546875" bestFit="1" customWidth="1"/>
    <col min="5" max="5" width="13.85546875" bestFit="1" customWidth="1"/>
    <col min="6" max="6" width="10" bestFit="1" customWidth="1"/>
    <col min="7" max="7" width="37" bestFit="1" customWidth="1"/>
    <col min="8" max="8" width="12.42578125" bestFit="1" customWidth="1"/>
    <col min="9" max="9" width="19.42578125" bestFit="1" customWidth="1"/>
    <col min="10" max="10" width="19.42578125" customWidth="1"/>
    <col min="11" max="11" width="12.42578125" bestFit="1" customWidth="1"/>
    <col min="12" max="14" width="14.7109375" bestFit="1" customWidth="1"/>
    <col min="15" max="15" width="9.140625" bestFit="1" customWidth="1"/>
  </cols>
  <sheetData>
    <row r="1" spans="1:15" x14ac:dyDescent="0.2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5" x14ac:dyDescent="0.2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222</v>
      </c>
      <c r="I2" s="4" t="s">
        <v>7</v>
      </c>
      <c r="J2" s="4" t="s">
        <v>574</v>
      </c>
      <c r="K2" s="3" t="s">
        <v>569</v>
      </c>
      <c r="L2" s="3" t="s">
        <v>570</v>
      </c>
      <c r="M2" s="3" t="s">
        <v>571</v>
      </c>
      <c r="N2" s="3" t="s">
        <v>572</v>
      </c>
      <c r="O2" s="3" t="s">
        <v>564</v>
      </c>
    </row>
    <row r="3" spans="1:15" x14ac:dyDescent="0.25">
      <c r="A3">
        <v>42</v>
      </c>
      <c r="B3" s="2" t="s">
        <v>19</v>
      </c>
      <c r="C3" t="s">
        <v>20</v>
      </c>
      <c r="D3" t="s">
        <v>304</v>
      </c>
      <c r="E3" t="s">
        <v>21</v>
      </c>
      <c r="F3" t="s">
        <v>16</v>
      </c>
      <c r="G3" t="s">
        <v>22</v>
      </c>
      <c r="H3" s="1">
        <v>2.0960648148148148E-2</v>
      </c>
      <c r="I3" s="2">
        <v>35287</v>
      </c>
      <c r="J3" s="12">
        <f>COUNT(K3:N3)</f>
        <v>3</v>
      </c>
      <c r="K3">
        <v>2</v>
      </c>
      <c r="L3">
        <v>2</v>
      </c>
      <c r="M3">
        <v>1</v>
      </c>
      <c r="O3">
        <f>K3+L3+M3+N3</f>
        <v>5</v>
      </c>
    </row>
    <row r="4" spans="1:15" x14ac:dyDescent="0.25">
      <c r="A4">
        <v>84</v>
      </c>
      <c r="B4" t="s">
        <v>111</v>
      </c>
      <c r="C4" t="s">
        <v>112</v>
      </c>
      <c r="D4" t="s">
        <v>304</v>
      </c>
      <c r="E4" t="s">
        <v>64</v>
      </c>
      <c r="F4" t="s">
        <v>16</v>
      </c>
      <c r="G4" t="s">
        <v>93</v>
      </c>
      <c r="H4" s="1">
        <v>2.5011574074074075E-2</v>
      </c>
      <c r="I4" s="2">
        <v>30755</v>
      </c>
      <c r="J4" s="12">
        <f>COUNT(K4:N4)</f>
        <v>3</v>
      </c>
      <c r="K4">
        <v>6</v>
      </c>
      <c r="L4">
        <v>6</v>
      </c>
      <c r="M4">
        <v>3</v>
      </c>
      <c r="O4">
        <f>K4+L4+M4+N4</f>
        <v>15</v>
      </c>
    </row>
    <row r="5" spans="1:15" x14ac:dyDescent="0.25">
      <c r="A5">
        <v>122</v>
      </c>
      <c r="B5" t="s">
        <v>178</v>
      </c>
      <c r="C5" t="s">
        <v>179</v>
      </c>
      <c r="D5" t="s">
        <v>304</v>
      </c>
      <c r="E5" t="s">
        <v>137</v>
      </c>
      <c r="F5" t="s">
        <v>16</v>
      </c>
      <c r="G5" t="s">
        <v>180</v>
      </c>
      <c r="H5" s="1">
        <v>3.2638888888888891E-2</v>
      </c>
      <c r="I5" s="2">
        <v>25754</v>
      </c>
      <c r="J5" s="12">
        <f>COUNT(K5:N5)</f>
        <v>3</v>
      </c>
      <c r="K5">
        <v>17</v>
      </c>
      <c r="L5">
        <v>18</v>
      </c>
      <c r="M5">
        <v>12</v>
      </c>
      <c r="O5">
        <f>K5+L5+M5+N5</f>
        <v>47</v>
      </c>
    </row>
    <row r="6" spans="1:15" x14ac:dyDescent="0.25">
      <c r="A6">
        <v>75</v>
      </c>
      <c r="B6" s="2" t="s">
        <v>95</v>
      </c>
      <c r="C6" t="s">
        <v>96</v>
      </c>
      <c r="D6" t="s">
        <v>304</v>
      </c>
      <c r="E6" t="s">
        <v>21</v>
      </c>
      <c r="F6" t="s">
        <v>16</v>
      </c>
      <c r="G6" t="s">
        <v>37</v>
      </c>
      <c r="H6" s="1">
        <v>2.0486111111111111E-2</v>
      </c>
      <c r="I6" s="2">
        <v>28529</v>
      </c>
      <c r="J6" s="12">
        <f>COUNT(K6:N6)</f>
        <v>2</v>
      </c>
      <c r="K6">
        <v>1</v>
      </c>
      <c r="L6">
        <v>1</v>
      </c>
      <c r="O6">
        <f>K6+L6+M6+N6</f>
        <v>2</v>
      </c>
    </row>
    <row r="7" spans="1:15" x14ac:dyDescent="0.25">
      <c r="A7">
        <v>98</v>
      </c>
      <c r="B7" t="s">
        <v>139</v>
      </c>
      <c r="C7" t="s">
        <v>140</v>
      </c>
      <c r="D7" t="s">
        <v>304</v>
      </c>
      <c r="E7" t="s">
        <v>21</v>
      </c>
      <c r="F7" t="s">
        <v>16</v>
      </c>
      <c r="G7" t="s">
        <v>29</v>
      </c>
      <c r="H7" s="1">
        <v>2.2627314814814819E-2</v>
      </c>
      <c r="I7" s="2">
        <v>27717</v>
      </c>
      <c r="J7" s="12">
        <f>COUNT(K7:N7)</f>
        <v>2</v>
      </c>
      <c r="K7">
        <v>3</v>
      </c>
      <c r="L7">
        <v>3</v>
      </c>
      <c r="O7">
        <f>K7+L7+M7+N7</f>
        <v>6</v>
      </c>
    </row>
    <row r="8" spans="1:15" x14ac:dyDescent="0.25">
      <c r="A8">
        <v>95</v>
      </c>
      <c r="B8" t="s">
        <v>132</v>
      </c>
      <c r="C8" t="s">
        <v>133</v>
      </c>
      <c r="D8" t="s">
        <v>304</v>
      </c>
      <c r="E8" t="s">
        <v>64</v>
      </c>
      <c r="F8" t="s">
        <v>16</v>
      </c>
      <c r="G8" t="s">
        <v>29</v>
      </c>
      <c r="H8" s="1">
        <v>2.3078703703703702E-2</v>
      </c>
      <c r="I8" s="2">
        <v>29681</v>
      </c>
      <c r="J8" s="12">
        <f>COUNT(K8:N8)</f>
        <v>2</v>
      </c>
      <c r="K8">
        <v>5</v>
      </c>
      <c r="M8">
        <v>2</v>
      </c>
      <c r="O8">
        <f>K8+L8+M8+N8</f>
        <v>7</v>
      </c>
    </row>
    <row r="9" spans="1:15" x14ac:dyDescent="0.25">
      <c r="A9">
        <v>127</v>
      </c>
      <c r="B9" t="s">
        <v>189</v>
      </c>
      <c r="C9" t="s">
        <v>190</v>
      </c>
      <c r="D9" t="s">
        <v>304</v>
      </c>
      <c r="E9" t="s">
        <v>137</v>
      </c>
      <c r="F9" t="s">
        <v>16</v>
      </c>
      <c r="H9" s="1">
        <v>2.5497685185185189E-2</v>
      </c>
      <c r="I9" s="2">
        <v>26775</v>
      </c>
      <c r="J9" s="12">
        <f>COUNT(K9:N9)</f>
        <v>2</v>
      </c>
      <c r="K9">
        <v>7</v>
      </c>
      <c r="L9">
        <v>7</v>
      </c>
      <c r="O9">
        <f>K9+L9+M9+N9</f>
        <v>14</v>
      </c>
    </row>
    <row r="10" spans="1:15" x14ac:dyDescent="0.25">
      <c r="A10">
        <v>117</v>
      </c>
      <c r="B10" t="s">
        <v>171</v>
      </c>
      <c r="C10" t="s">
        <v>172</v>
      </c>
      <c r="D10" t="s">
        <v>304</v>
      </c>
      <c r="E10" t="s">
        <v>137</v>
      </c>
      <c r="F10" t="s">
        <v>16</v>
      </c>
      <c r="G10" t="s">
        <v>173</v>
      </c>
      <c r="H10" s="1">
        <v>2.6435185185185187E-2</v>
      </c>
      <c r="I10" s="2">
        <v>27555</v>
      </c>
      <c r="J10" s="12">
        <f>COUNT(K10:N10)</f>
        <v>2</v>
      </c>
      <c r="K10">
        <v>9</v>
      </c>
      <c r="L10">
        <v>9</v>
      </c>
      <c r="O10">
        <f>K10+L10+M10+N10</f>
        <v>18</v>
      </c>
    </row>
    <row r="11" spans="1:15" x14ac:dyDescent="0.25">
      <c r="A11">
        <v>113</v>
      </c>
      <c r="B11" t="s">
        <v>164</v>
      </c>
      <c r="C11" t="s">
        <v>165</v>
      </c>
      <c r="D11" t="s">
        <v>304</v>
      </c>
      <c r="E11" t="s">
        <v>137</v>
      </c>
      <c r="F11" t="s">
        <v>16</v>
      </c>
      <c r="H11" s="1">
        <v>2.809027777777778E-2</v>
      </c>
      <c r="I11" s="2">
        <v>26841</v>
      </c>
      <c r="J11" s="12">
        <f>COUNT(K11:N11)</f>
        <v>2</v>
      </c>
      <c r="K11">
        <v>12</v>
      </c>
      <c r="M11">
        <v>8</v>
      </c>
      <c r="O11">
        <f>K11+L11+M11+N11</f>
        <v>20</v>
      </c>
    </row>
    <row r="12" spans="1:15" x14ac:dyDescent="0.25">
      <c r="A12">
        <v>148</v>
      </c>
      <c r="B12" t="s">
        <v>238</v>
      </c>
      <c r="C12" t="s">
        <v>332</v>
      </c>
      <c r="D12" t="s">
        <v>304</v>
      </c>
      <c r="E12" t="s">
        <v>46</v>
      </c>
      <c r="F12" t="s">
        <v>16</v>
      </c>
      <c r="G12" t="s">
        <v>17</v>
      </c>
      <c r="H12" s="1">
        <v>2.5729166666666664E-2</v>
      </c>
      <c r="I12" s="2">
        <v>32692</v>
      </c>
      <c r="J12" s="12">
        <f>COUNT(K12:N12)</f>
        <v>2</v>
      </c>
      <c r="L12">
        <v>15</v>
      </c>
      <c r="M12">
        <v>11</v>
      </c>
      <c r="O12">
        <f>K12+L12+M12+N12</f>
        <v>26</v>
      </c>
    </row>
    <row r="13" spans="1:15" x14ac:dyDescent="0.25">
      <c r="A13">
        <v>67</v>
      </c>
      <c r="B13" s="2" t="s">
        <v>79</v>
      </c>
      <c r="C13" t="s">
        <v>80</v>
      </c>
      <c r="D13" t="s">
        <v>304</v>
      </c>
      <c r="E13" t="s">
        <v>64</v>
      </c>
      <c r="F13" t="s">
        <v>16</v>
      </c>
      <c r="H13" s="1">
        <v>3.1111111111111107E-2</v>
      </c>
      <c r="I13" s="2">
        <v>30183</v>
      </c>
      <c r="J13" s="12">
        <f>COUNT(K13:N13)</f>
        <v>2</v>
      </c>
      <c r="K13">
        <v>13</v>
      </c>
      <c r="L13">
        <v>14</v>
      </c>
      <c r="O13">
        <f>K13+L13+M13+N13</f>
        <v>27</v>
      </c>
    </row>
    <row r="14" spans="1:15" x14ac:dyDescent="0.25">
      <c r="A14">
        <v>61</v>
      </c>
      <c r="B14" s="2" t="s">
        <v>66</v>
      </c>
      <c r="C14" t="s">
        <v>67</v>
      </c>
      <c r="D14" t="s">
        <v>304</v>
      </c>
      <c r="E14" t="s">
        <v>64</v>
      </c>
      <c r="F14" t="s">
        <v>16</v>
      </c>
      <c r="G14" t="s">
        <v>68</v>
      </c>
      <c r="H14" s="1">
        <v>3.3703703703703701E-2</v>
      </c>
      <c r="I14" s="2">
        <v>30936</v>
      </c>
      <c r="J14" s="12">
        <f>COUNT(K14:N14)</f>
        <v>2</v>
      </c>
      <c r="K14">
        <v>18</v>
      </c>
      <c r="L14">
        <v>19</v>
      </c>
      <c r="O14">
        <f>K14+L14+M14+N14</f>
        <v>37</v>
      </c>
    </row>
    <row r="15" spans="1:15" x14ac:dyDescent="0.25">
      <c r="H15" s="1"/>
      <c r="I15" s="2"/>
      <c r="J15" s="12"/>
    </row>
    <row r="16" spans="1:15" x14ac:dyDescent="0.25">
      <c r="H16" s="1"/>
      <c r="I16" s="2"/>
      <c r="J16" s="12"/>
    </row>
    <row r="17" spans="1:15" x14ac:dyDescent="0.25">
      <c r="A17" s="10" t="s">
        <v>256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5" x14ac:dyDescent="0.25">
      <c r="A18" s="3" t="s">
        <v>0</v>
      </c>
      <c r="B18" s="4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222</v>
      </c>
      <c r="I18" s="4" t="s">
        <v>7</v>
      </c>
      <c r="J18" s="4" t="s">
        <v>574</v>
      </c>
      <c r="K18" s="3" t="s">
        <v>569</v>
      </c>
      <c r="L18" s="3" t="s">
        <v>570</v>
      </c>
      <c r="M18" s="3" t="s">
        <v>571</v>
      </c>
      <c r="N18" s="3" t="s">
        <v>572</v>
      </c>
      <c r="O18" s="3" t="s">
        <v>564</v>
      </c>
    </row>
    <row r="19" spans="1:15" x14ac:dyDescent="0.25">
      <c r="A19">
        <v>31</v>
      </c>
      <c r="B19" s="2" t="s">
        <v>280</v>
      </c>
      <c r="C19" t="s">
        <v>278</v>
      </c>
      <c r="D19" t="s">
        <v>256</v>
      </c>
      <c r="E19" t="s">
        <v>260</v>
      </c>
      <c r="F19" t="s">
        <v>16</v>
      </c>
      <c r="G19" t="s">
        <v>279</v>
      </c>
      <c r="H19" s="1">
        <v>1.0219907407407408E-2</v>
      </c>
      <c r="I19" s="2">
        <v>39353</v>
      </c>
      <c r="J19" s="12">
        <f>COUNT(K19:N19)</f>
        <v>3</v>
      </c>
      <c r="K19">
        <v>2</v>
      </c>
      <c r="L19">
        <v>4</v>
      </c>
      <c r="M19">
        <v>4</v>
      </c>
      <c r="O19">
        <f>K19+L19+M19+N19</f>
        <v>10</v>
      </c>
    </row>
    <row r="20" spans="1:15" x14ac:dyDescent="0.25">
      <c r="A20">
        <v>26</v>
      </c>
      <c r="B20" s="2" t="s">
        <v>271</v>
      </c>
      <c r="C20" t="s">
        <v>272</v>
      </c>
      <c r="D20" t="s">
        <v>256</v>
      </c>
      <c r="E20" t="s">
        <v>260</v>
      </c>
      <c r="F20" t="s">
        <v>16</v>
      </c>
      <c r="G20" t="s">
        <v>40</v>
      </c>
      <c r="H20" s="1">
        <v>1.0185185185185184E-2</v>
      </c>
      <c r="I20" s="2">
        <v>39454</v>
      </c>
      <c r="J20" s="12">
        <f>COUNT(K20:N20)</f>
        <v>3</v>
      </c>
      <c r="K20">
        <v>1</v>
      </c>
      <c r="L20">
        <v>5</v>
      </c>
      <c r="M20">
        <v>5</v>
      </c>
      <c r="O20">
        <f>K20+L20+M20+N20</f>
        <v>11</v>
      </c>
    </row>
    <row r="21" spans="1:15" x14ac:dyDescent="0.25">
      <c r="A21">
        <v>30</v>
      </c>
      <c r="B21" s="2" t="s">
        <v>277</v>
      </c>
      <c r="C21" t="s">
        <v>278</v>
      </c>
      <c r="D21" t="s">
        <v>256</v>
      </c>
      <c r="E21" t="s">
        <v>260</v>
      </c>
      <c r="F21" t="s">
        <v>16</v>
      </c>
      <c r="G21" t="s">
        <v>279</v>
      </c>
      <c r="H21" s="1">
        <v>1.0474537037037037E-2</v>
      </c>
      <c r="I21" s="2">
        <v>38775</v>
      </c>
      <c r="J21" s="12">
        <f>COUNT(K21:N21)</f>
        <v>3</v>
      </c>
      <c r="K21">
        <v>3</v>
      </c>
      <c r="L21">
        <v>6</v>
      </c>
      <c r="M21">
        <v>2</v>
      </c>
      <c r="O21">
        <f>K21+L21+M21+N21</f>
        <v>11</v>
      </c>
    </row>
    <row r="22" spans="1:15" x14ac:dyDescent="0.25">
      <c r="A22">
        <v>18</v>
      </c>
      <c r="B22" s="2" t="s">
        <v>258</v>
      </c>
      <c r="C22" t="s">
        <v>259</v>
      </c>
      <c r="D22" t="s">
        <v>256</v>
      </c>
      <c r="E22" t="s">
        <v>260</v>
      </c>
      <c r="F22" t="s">
        <v>16</v>
      </c>
      <c r="G22" t="s">
        <v>26</v>
      </c>
      <c r="H22" s="1">
        <v>1.1527777777777777E-2</v>
      </c>
      <c r="I22" s="2">
        <v>39164</v>
      </c>
      <c r="J22" s="12">
        <f>COUNT(K22:N22)</f>
        <v>3</v>
      </c>
      <c r="K22">
        <v>4</v>
      </c>
      <c r="L22">
        <v>8</v>
      </c>
      <c r="M22">
        <v>7</v>
      </c>
      <c r="O22">
        <f>K22+L22+M22+N22</f>
        <v>19</v>
      </c>
    </row>
    <row r="23" spans="1:15" x14ac:dyDescent="0.25">
      <c r="A23">
        <v>29</v>
      </c>
      <c r="B23" s="2" t="s">
        <v>275</v>
      </c>
      <c r="C23" t="s">
        <v>276</v>
      </c>
      <c r="D23" t="s">
        <v>256</v>
      </c>
      <c r="E23" t="s">
        <v>260</v>
      </c>
      <c r="F23" t="s">
        <v>16</v>
      </c>
      <c r="G23" t="s">
        <v>22</v>
      </c>
      <c r="H23" s="1">
        <v>1.1527777777777777E-2</v>
      </c>
      <c r="I23" s="2">
        <v>38754</v>
      </c>
      <c r="J23" s="12">
        <f>COUNT(K23:N23)</f>
        <v>3</v>
      </c>
      <c r="K23">
        <v>5</v>
      </c>
      <c r="L23">
        <v>9</v>
      </c>
      <c r="M23">
        <v>8</v>
      </c>
      <c r="O23">
        <f>K23+L23+M23+N23</f>
        <v>22</v>
      </c>
    </row>
    <row r="24" spans="1:15" x14ac:dyDescent="0.25">
      <c r="A24">
        <v>217</v>
      </c>
      <c r="B24" t="s">
        <v>420</v>
      </c>
      <c r="C24" t="s">
        <v>421</v>
      </c>
      <c r="D24" t="s">
        <v>256</v>
      </c>
      <c r="E24" t="s">
        <v>260</v>
      </c>
      <c r="F24" t="s">
        <v>16</v>
      </c>
      <c r="G24" t="s">
        <v>22</v>
      </c>
      <c r="H24" s="1">
        <v>8.6574074074074071E-3</v>
      </c>
      <c r="I24" s="2">
        <v>39361</v>
      </c>
      <c r="J24" s="12">
        <f>COUNT(K24:N24)</f>
        <v>2</v>
      </c>
      <c r="L24">
        <v>1</v>
      </c>
      <c r="M24">
        <v>1</v>
      </c>
      <c r="O24">
        <f>K24+L24+M24+N24</f>
        <v>2</v>
      </c>
    </row>
    <row r="25" spans="1:15" x14ac:dyDescent="0.25">
      <c r="H25" s="1"/>
      <c r="I25" s="2"/>
      <c r="J25" s="12"/>
    </row>
    <row r="26" spans="1:15" x14ac:dyDescent="0.25">
      <c r="H26" s="1"/>
      <c r="I26" s="2"/>
      <c r="J26" s="12"/>
    </row>
    <row r="27" spans="1:15" x14ac:dyDescent="0.25">
      <c r="A27" s="10" t="s">
        <v>225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5" x14ac:dyDescent="0.25">
      <c r="A28" s="3" t="s">
        <v>0</v>
      </c>
      <c r="B28" s="4" t="s">
        <v>1</v>
      </c>
      <c r="C28" s="3" t="s">
        <v>2</v>
      </c>
      <c r="D28" s="3" t="s">
        <v>3</v>
      </c>
      <c r="E28" s="3" t="s">
        <v>4</v>
      </c>
      <c r="F28" s="3" t="s">
        <v>5</v>
      </c>
      <c r="G28" s="3" t="s">
        <v>6</v>
      </c>
      <c r="H28" s="3" t="s">
        <v>222</v>
      </c>
      <c r="I28" s="4" t="s">
        <v>7</v>
      </c>
      <c r="J28" s="4" t="s">
        <v>574</v>
      </c>
      <c r="K28" s="3" t="s">
        <v>569</v>
      </c>
      <c r="L28" s="3" t="s">
        <v>570</v>
      </c>
      <c r="M28" s="3" t="s">
        <v>571</v>
      </c>
      <c r="N28" s="3" t="s">
        <v>572</v>
      </c>
      <c r="O28" s="3" t="s">
        <v>564</v>
      </c>
    </row>
    <row r="29" spans="1:15" x14ac:dyDescent="0.25">
      <c r="A29">
        <v>15</v>
      </c>
      <c r="B29" s="2" t="s">
        <v>250</v>
      </c>
      <c r="C29" t="s">
        <v>251</v>
      </c>
      <c r="D29" t="s">
        <v>225</v>
      </c>
      <c r="E29" t="s">
        <v>226</v>
      </c>
      <c r="F29" t="s">
        <v>16</v>
      </c>
      <c r="G29" t="s">
        <v>53</v>
      </c>
      <c r="H29" s="1">
        <v>2.7314814814814819E-3</v>
      </c>
      <c r="I29" s="2">
        <v>40184</v>
      </c>
      <c r="J29" s="12">
        <f>COUNT(K29:N29)</f>
        <v>3</v>
      </c>
      <c r="K29">
        <v>1</v>
      </c>
      <c r="L29">
        <v>1</v>
      </c>
      <c r="M29">
        <v>1</v>
      </c>
      <c r="O29">
        <f>K29+L29+M29+N29</f>
        <v>3</v>
      </c>
    </row>
    <row r="30" spans="1:15" x14ac:dyDescent="0.25">
      <c r="A30">
        <v>8</v>
      </c>
      <c r="B30" s="2" t="s">
        <v>240</v>
      </c>
      <c r="C30" t="s">
        <v>241</v>
      </c>
      <c r="D30" t="s">
        <v>225</v>
      </c>
      <c r="E30" t="s">
        <v>226</v>
      </c>
      <c r="F30" t="s">
        <v>16</v>
      </c>
      <c r="G30" t="s">
        <v>22</v>
      </c>
      <c r="H30" s="1">
        <v>3.2523148148148151E-3</v>
      </c>
      <c r="I30" s="2">
        <v>40190</v>
      </c>
      <c r="J30" s="12">
        <f>COUNT(K30:N30)</f>
        <v>3</v>
      </c>
      <c r="K30">
        <v>3</v>
      </c>
      <c r="L30">
        <v>6</v>
      </c>
      <c r="M30">
        <v>7</v>
      </c>
      <c r="O30">
        <f>K30+L30+M30+N30</f>
        <v>16</v>
      </c>
    </row>
    <row r="31" spans="1:15" x14ac:dyDescent="0.25">
      <c r="A31">
        <v>4</v>
      </c>
      <c r="B31" s="2" t="s">
        <v>233</v>
      </c>
      <c r="C31" t="s">
        <v>234</v>
      </c>
      <c r="D31" t="s">
        <v>225</v>
      </c>
      <c r="E31" t="s">
        <v>226</v>
      </c>
      <c r="F31" t="s">
        <v>16</v>
      </c>
      <c r="G31" t="s">
        <v>180</v>
      </c>
      <c r="H31" s="1">
        <v>4.1203703703703706E-3</v>
      </c>
      <c r="I31" s="2">
        <v>40954</v>
      </c>
      <c r="J31" s="12">
        <f>COUNT(K31:N31)</f>
        <v>3</v>
      </c>
      <c r="K31">
        <v>8</v>
      </c>
      <c r="L31">
        <v>10</v>
      </c>
      <c r="M31">
        <v>8</v>
      </c>
      <c r="O31">
        <f>K31+L31+M31+N31</f>
        <v>26</v>
      </c>
    </row>
    <row r="32" spans="1:15" x14ac:dyDescent="0.25">
      <c r="A32">
        <v>6</v>
      </c>
      <c r="B32" s="2" t="s">
        <v>236</v>
      </c>
      <c r="C32" t="s">
        <v>237</v>
      </c>
      <c r="D32" t="s">
        <v>225</v>
      </c>
      <c r="E32" t="s">
        <v>226</v>
      </c>
      <c r="F32" t="s">
        <v>16</v>
      </c>
      <c r="G32" t="s">
        <v>40</v>
      </c>
      <c r="H32" s="1">
        <v>3.7962962962962963E-3</v>
      </c>
      <c r="I32" s="2">
        <v>41160</v>
      </c>
      <c r="J32" s="12">
        <f>COUNT(K32:N32)</f>
        <v>3</v>
      </c>
      <c r="K32">
        <v>7</v>
      </c>
      <c r="L32">
        <v>9</v>
      </c>
      <c r="M32">
        <v>11</v>
      </c>
      <c r="O32">
        <f>K32+L32+M32+N32</f>
        <v>27</v>
      </c>
    </row>
    <row r="33" spans="1:15" x14ac:dyDescent="0.25">
      <c r="A33">
        <v>12</v>
      </c>
      <c r="B33" s="2" t="s">
        <v>244</v>
      </c>
      <c r="C33" t="s">
        <v>245</v>
      </c>
      <c r="D33" t="s">
        <v>225</v>
      </c>
      <c r="E33" t="s">
        <v>226</v>
      </c>
      <c r="F33" t="s">
        <v>16</v>
      </c>
      <c r="G33" t="s">
        <v>246</v>
      </c>
      <c r="H33" s="1">
        <v>2.8819444444444444E-3</v>
      </c>
      <c r="I33" s="2">
        <v>39851</v>
      </c>
      <c r="J33" s="12">
        <f>COUNT(K33:N33)</f>
        <v>2</v>
      </c>
      <c r="K33">
        <v>2</v>
      </c>
      <c r="M33">
        <v>3</v>
      </c>
      <c r="O33">
        <f>K33+L33+M33+N33</f>
        <v>5</v>
      </c>
    </row>
    <row r="34" spans="1:15" x14ac:dyDescent="0.25">
      <c r="A34">
        <v>239</v>
      </c>
      <c r="B34" t="s">
        <v>450</v>
      </c>
      <c r="C34" t="s">
        <v>451</v>
      </c>
      <c r="D34" t="s">
        <v>225</v>
      </c>
      <c r="E34" t="s">
        <v>226</v>
      </c>
      <c r="F34" t="s">
        <v>16</v>
      </c>
      <c r="H34" s="1">
        <v>2.3842592592592591E-3</v>
      </c>
      <c r="I34" s="2">
        <v>40651</v>
      </c>
      <c r="J34" s="12">
        <f>COUNT(K34:N34)</f>
        <v>2</v>
      </c>
      <c r="L34">
        <v>3</v>
      </c>
      <c r="M34">
        <v>5</v>
      </c>
      <c r="O34">
        <f>K34+L34+M34+N34</f>
        <v>8</v>
      </c>
    </row>
    <row r="35" spans="1:15" x14ac:dyDescent="0.25">
      <c r="A35">
        <v>7</v>
      </c>
      <c r="B35" s="2" t="s">
        <v>238</v>
      </c>
      <c r="C35" t="s">
        <v>239</v>
      </c>
      <c r="D35" t="s">
        <v>225</v>
      </c>
      <c r="E35" t="s">
        <v>226</v>
      </c>
      <c r="F35" t="s">
        <v>16</v>
      </c>
      <c r="G35" t="s">
        <v>22</v>
      </c>
      <c r="H35" s="1">
        <v>3.3449074074074071E-3</v>
      </c>
      <c r="I35" s="2">
        <v>40637</v>
      </c>
      <c r="J35" s="12">
        <f>COUNT(K35:N35)</f>
        <v>2</v>
      </c>
      <c r="K35">
        <v>5</v>
      </c>
      <c r="L35">
        <v>5</v>
      </c>
      <c r="O35">
        <f>K35+L35+M35+N35</f>
        <v>10</v>
      </c>
    </row>
    <row r="36" spans="1:15" x14ac:dyDescent="0.25">
      <c r="A36">
        <v>234</v>
      </c>
      <c r="B36" t="s">
        <v>443</v>
      </c>
      <c r="C36" t="s">
        <v>444</v>
      </c>
      <c r="D36" t="s">
        <v>225</v>
      </c>
      <c r="E36" t="s">
        <v>226</v>
      </c>
      <c r="F36" t="s">
        <v>16</v>
      </c>
      <c r="H36" s="1">
        <v>2.5347222222222221E-3</v>
      </c>
      <c r="I36" s="2">
        <v>40270</v>
      </c>
      <c r="J36" s="12">
        <f>COUNT(K36:N36)</f>
        <v>2</v>
      </c>
      <c r="L36">
        <v>4</v>
      </c>
      <c r="M36">
        <v>6</v>
      </c>
      <c r="O36">
        <f>K36+L36+M36+N36</f>
        <v>10</v>
      </c>
    </row>
    <row r="37" spans="1:15" x14ac:dyDescent="0.25">
      <c r="A37">
        <v>16</v>
      </c>
      <c r="B37" s="2" t="s">
        <v>252</v>
      </c>
      <c r="C37" t="s">
        <v>253</v>
      </c>
      <c r="D37" t="s">
        <v>225</v>
      </c>
      <c r="E37" t="s">
        <v>226</v>
      </c>
      <c r="F37" t="s">
        <v>16</v>
      </c>
      <c r="G37" t="s">
        <v>53</v>
      </c>
      <c r="H37" s="1">
        <v>3.3101851851851851E-3</v>
      </c>
      <c r="I37" s="2">
        <v>40247</v>
      </c>
      <c r="J37" s="12">
        <f>COUNT(K37:N37)</f>
        <v>2</v>
      </c>
      <c r="K37">
        <v>4</v>
      </c>
      <c r="L37">
        <v>7</v>
      </c>
      <c r="O37">
        <f>K37+L37+M37+N37</f>
        <v>11</v>
      </c>
    </row>
    <row r="38" spans="1:15" x14ac:dyDescent="0.25">
      <c r="A38">
        <v>225</v>
      </c>
      <c r="B38" t="s">
        <v>431</v>
      </c>
      <c r="C38" t="s">
        <v>432</v>
      </c>
      <c r="D38" t="s">
        <v>225</v>
      </c>
      <c r="E38" t="s">
        <v>226</v>
      </c>
      <c r="F38" t="s">
        <v>16</v>
      </c>
      <c r="G38" t="s">
        <v>22</v>
      </c>
      <c r="H38" s="1">
        <v>2.9861111111111113E-3</v>
      </c>
      <c r="I38" s="2">
        <v>40735</v>
      </c>
      <c r="J38" s="12">
        <f>COUNT(K38:N38)</f>
        <v>2</v>
      </c>
      <c r="L38">
        <v>11</v>
      </c>
      <c r="M38">
        <v>10</v>
      </c>
      <c r="O38">
        <f>K38+L38+M38+N38</f>
        <v>21</v>
      </c>
    </row>
  </sheetData>
  <autoFilter ref="A28:O38">
    <sortState ref="A29:O38">
      <sortCondition descending="1" ref="J28:J38"/>
    </sortState>
  </autoFilter>
  <mergeCells count="3">
    <mergeCell ref="A1:K1"/>
    <mergeCell ref="A17:K17"/>
    <mergeCell ref="A27:K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sqref="A1:J1"/>
    </sheetView>
  </sheetViews>
  <sheetFormatPr baseColWidth="10" defaultRowHeight="15" x14ac:dyDescent="0.25"/>
  <cols>
    <col min="1" max="1" width="6.5703125" bestFit="1" customWidth="1"/>
    <col min="2" max="2" width="16.7109375" bestFit="1" customWidth="1"/>
    <col min="3" max="3" width="18.5703125" bestFit="1" customWidth="1"/>
    <col min="4" max="4" width="17.85546875" bestFit="1" customWidth="1"/>
    <col min="5" max="5" width="13.42578125" bestFit="1" customWidth="1"/>
    <col min="6" max="6" width="10" bestFit="1" customWidth="1"/>
    <col min="7" max="7" width="32.42578125" bestFit="1" customWidth="1"/>
    <col min="8" max="8" width="12.28515625" bestFit="1" customWidth="1"/>
    <col min="9" max="9" width="19.42578125" bestFit="1" customWidth="1"/>
  </cols>
  <sheetData>
    <row r="1" spans="1:10" x14ac:dyDescent="0.2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222</v>
      </c>
      <c r="I2" s="4" t="s">
        <v>7</v>
      </c>
      <c r="J2" s="3" t="s">
        <v>293</v>
      </c>
    </row>
    <row r="3" spans="1:10" x14ac:dyDescent="0.25">
      <c r="A3">
        <v>75</v>
      </c>
      <c r="B3" s="2" t="s">
        <v>95</v>
      </c>
      <c r="C3" t="s">
        <v>96</v>
      </c>
      <c r="D3" t="s">
        <v>568</v>
      </c>
      <c r="E3" t="s">
        <v>21</v>
      </c>
      <c r="F3" t="s">
        <v>16</v>
      </c>
      <c r="G3" t="s">
        <v>37</v>
      </c>
      <c r="H3" s="1">
        <v>2.0486111111111111E-2</v>
      </c>
      <c r="I3" s="2">
        <v>28529</v>
      </c>
      <c r="J3">
        <v>1</v>
      </c>
    </row>
    <row r="4" spans="1:10" x14ac:dyDescent="0.25">
      <c r="A4">
        <v>42</v>
      </c>
      <c r="B4" s="2" t="s">
        <v>19</v>
      </c>
      <c r="C4" t="s">
        <v>20</v>
      </c>
      <c r="D4" t="s">
        <v>568</v>
      </c>
      <c r="E4" t="s">
        <v>21</v>
      </c>
      <c r="F4" t="s">
        <v>16</v>
      </c>
      <c r="G4" t="s">
        <v>22</v>
      </c>
      <c r="H4" s="1">
        <v>2.0960648148148148E-2</v>
      </c>
      <c r="I4" s="2">
        <v>35287</v>
      </c>
      <c r="J4">
        <v>2</v>
      </c>
    </row>
    <row r="5" spans="1:10" x14ac:dyDescent="0.25">
      <c r="A5">
        <v>98</v>
      </c>
      <c r="B5" t="s">
        <v>139</v>
      </c>
      <c r="C5" t="s">
        <v>140</v>
      </c>
      <c r="D5" t="s">
        <v>568</v>
      </c>
      <c r="E5" t="s">
        <v>21</v>
      </c>
      <c r="F5" t="s">
        <v>16</v>
      </c>
      <c r="G5" t="s">
        <v>29</v>
      </c>
      <c r="H5" s="1">
        <v>2.2627314814814819E-2</v>
      </c>
      <c r="I5" s="2">
        <v>27717</v>
      </c>
      <c r="J5">
        <v>3</v>
      </c>
    </row>
    <row r="6" spans="1:10" x14ac:dyDescent="0.25">
      <c r="A6">
        <v>51</v>
      </c>
      <c r="B6" s="2" t="s">
        <v>14</v>
      </c>
      <c r="C6" t="s">
        <v>45</v>
      </c>
      <c r="D6" t="s">
        <v>568</v>
      </c>
      <c r="E6" t="s">
        <v>46</v>
      </c>
      <c r="F6" t="s">
        <v>16</v>
      </c>
      <c r="H6" s="1">
        <v>2.3067129629629632E-2</v>
      </c>
      <c r="I6" s="2">
        <v>33018</v>
      </c>
      <c r="J6">
        <v>4</v>
      </c>
    </row>
    <row r="7" spans="1:10" x14ac:dyDescent="0.25">
      <c r="A7">
        <v>95</v>
      </c>
      <c r="B7" t="s">
        <v>132</v>
      </c>
      <c r="C7" t="s">
        <v>133</v>
      </c>
      <c r="D7" t="s">
        <v>568</v>
      </c>
      <c r="E7" t="s">
        <v>64</v>
      </c>
      <c r="F7" t="s">
        <v>16</v>
      </c>
      <c r="G7" t="s">
        <v>29</v>
      </c>
      <c r="H7" s="1">
        <v>2.3078703703703702E-2</v>
      </c>
      <c r="I7" s="2">
        <v>29681</v>
      </c>
      <c r="J7">
        <v>5</v>
      </c>
    </row>
    <row r="8" spans="1:10" x14ac:dyDescent="0.25">
      <c r="A8">
        <v>84</v>
      </c>
      <c r="B8" t="s">
        <v>111</v>
      </c>
      <c r="C8" t="s">
        <v>112</v>
      </c>
      <c r="D8" t="s">
        <v>568</v>
      </c>
      <c r="E8" t="s">
        <v>64</v>
      </c>
      <c r="F8" t="s">
        <v>16</v>
      </c>
      <c r="G8" t="s">
        <v>93</v>
      </c>
      <c r="H8" s="1">
        <v>2.5011574074074075E-2</v>
      </c>
      <c r="I8" s="2">
        <v>30755</v>
      </c>
      <c r="J8">
        <v>6</v>
      </c>
    </row>
    <row r="9" spans="1:10" x14ac:dyDescent="0.25">
      <c r="A9">
        <v>127</v>
      </c>
      <c r="B9" t="s">
        <v>189</v>
      </c>
      <c r="C9" t="s">
        <v>190</v>
      </c>
      <c r="D9" t="s">
        <v>568</v>
      </c>
      <c r="E9" t="s">
        <v>137</v>
      </c>
      <c r="F9" t="s">
        <v>16</v>
      </c>
      <c r="H9" s="1">
        <v>2.5497685185185189E-2</v>
      </c>
      <c r="I9" s="2">
        <v>26775</v>
      </c>
      <c r="J9">
        <v>7</v>
      </c>
    </row>
    <row r="10" spans="1:10" x14ac:dyDescent="0.25">
      <c r="A10">
        <v>135</v>
      </c>
      <c r="B10" t="s">
        <v>203</v>
      </c>
      <c r="C10" t="s">
        <v>204</v>
      </c>
      <c r="D10" t="s">
        <v>568</v>
      </c>
      <c r="E10" t="s">
        <v>205</v>
      </c>
      <c r="F10" t="s">
        <v>16</v>
      </c>
      <c r="G10" t="s">
        <v>206</v>
      </c>
      <c r="H10" s="1">
        <v>2.6238425925925925E-2</v>
      </c>
      <c r="I10" s="2">
        <v>22692</v>
      </c>
      <c r="J10">
        <v>8</v>
      </c>
    </row>
    <row r="11" spans="1:10" x14ac:dyDescent="0.25">
      <c r="A11">
        <v>117</v>
      </c>
      <c r="B11" t="s">
        <v>171</v>
      </c>
      <c r="C11" t="s">
        <v>172</v>
      </c>
      <c r="D11" t="s">
        <v>568</v>
      </c>
      <c r="E11" t="s">
        <v>137</v>
      </c>
      <c r="F11" t="s">
        <v>16</v>
      </c>
      <c r="G11" t="s">
        <v>173</v>
      </c>
      <c r="H11" s="1">
        <v>2.6435185185185187E-2</v>
      </c>
      <c r="I11" s="2">
        <v>27555</v>
      </c>
      <c r="J11">
        <v>9</v>
      </c>
    </row>
    <row r="12" spans="1:10" x14ac:dyDescent="0.25">
      <c r="A12">
        <v>121</v>
      </c>
      <c r="B12" t="s">
        <v>176</v>
      </c>
      <c r="C12" t="s">
        <v>177</v>
      </c>
      <c r="D12" t="s">
        <v>568</v>
      </c>
      <c r="E12" t="s">
        <v>137</v>
      </c>
      <c r="F12" t="s">
        <v>16</v>
      </c>
      <c r="G12" t="s">
        <v>53</v>
      </c>
      <c r="H12" s="1">
        <v>2.7118055555555552E-2</v>
      </c>
      <c r="I12" s="2">
        <v>24364</v>
      </c>
      <c r="J12">
        <v>10</v>
      </c>
    </row>
    <row r="13" spans="1:10" x14ac:dyDescent="0.25">
      <c r="A13">
        <v>59</v>
      </c>
      <c r="B13" s="2" t="s">
        <v>62</v>
      </c>
      <c r="C13" t="s">
        <v>63</v>
      </c>
      <c r="D13" t="s">
        <v>568</v>
      </c>
      <c r="E13" t="s">
        <v>64</v>
      </c>
      <c r="F13" t="s">
        <v>16</v>
      </c>
      <c r="G13" t="s">
        <v>65</v>
      </c>
      <c r="H13" s="1">
        <v>2.7870370370370368E-2</v>
      </c>
      <c r="I13" s="2">
        <v>31228</v>
      </c>
      <c r="J13">
        <v>11</v>
      </c>
    </row>
    <row r="14" spans="1:10" x14ac:dyDescent="0.25">
      <c r="A14">
        <v>113</v>
      </c>
      <c r="B14" t="s">
        <v>164</v>
      </c>
      <c r="C14" t="s">
        <v>165</v>
      </c>
      <c r="D14" t="s">
        <v>568</v>
      </c>
      <c r="E14" t="s">
        <v>137</v>
      </c>
      <c r="F14" t="s">
        <v>16</v>
      </c>
      <c r="H14" s="1">
        <v>2.809027777777778E-2</v>
      </c>
      <c r="I14" s="2">
        <v>26841</v>
      </c>
      <c r="J14">
        <v>12</v>
      </c>
    </row>
    <row r="15" spans="1:10" x14ac:dyDescent="0.25">
      <c r="A15">
        <v>67</v>
      </c>
      <c r="B15" s="2" t="s">
        <v>79</v>
      </c>
      <c r="C15" t="s">
        <v>80</v>
      </c>
      <c r="D15" t="s">
        <v>568</v>
      </c>
      <c r="E15" t="s">
        <v>64</v>
      </c>
      <c r="F15" t="s">
        <v>16</v>
      </c>
      <c r="H15" s="1">
        <v>3.1111111111111107E-2</v>
      </c>
      <c r="I15" s="2">
        <v>30183</v>
      </c>
      <c r="J15">
        <v>13</v>
      </c>
    </row>
    <row r="16" spans="1:10" x14ac:dyDescent="0.25">
      <c r="A16">
        <v>69</v>
      </c>
      <c r="B16" s="2" t="s">
        <v>83</v>
      </c>
      <c r="C16" t="s">
        <v>84</v>
      </c>
      <c r="D16" t="s">
        <v>568</v>
      </c>
      <c r="E16" t="s">
        <v>64</v>
      </c>
      <c r="F16" t="s">
        <v>16</v>
      </c>
      <c r="G16" t="s">
        <v>29</v>
      </c>
      <c r="H16" s="1">
        <v>3.1712962962962964E-2</v>
      </c>
      <c r="I16" s="2">
        <v>29422</v>
      </c>
      <c r="J16">
        <v>14</v>
      </c>
    </row>
    <row r="17" spans="1:10" x14ac:dyDescent="0.25">
      <c r="A17">
        <v>83</v>
      </c>
      <c r="B17" t="s">
        <v>109</v>
      </c>
      <c r="C17" t="s">
        <v>110</v>
      </c>
      <c r="D17" t="s">
        <v>568</v>
      </c>
      <c r="E17" t="s">
        <v>64</v>
      </c>
      <c r="F17" t="s">
        <v>16</v>
      </c>
      <c r="G17" t="s">
        <v>26</v>
      </c>
      <c r="H17" s="1">
        <v>3.1770833333333331E-2</v>
      </c>
      <c r="I17" s="2">
        <v>30530</v>
      </c>
      <c r="J17">
        <v>15</v>
      </c>
    </row>
    <row r="18" spans="1:10" x14ac:dyDescent="0.25">
      <c r="A18">
        <v>77</v>
      </c>
      <c r="B18" t="s">
        <v>100</v>
      </c>
      <c r="C18" t="s">
        <v>101</v>
      </c>
      <c r="D18" t="s">
        <v>568</v>
      </c>
      <c r="E18" t="s">
        <v>64</v>
      </c>
      <c r="F18" t="s">
        <v>16</v>
      </c>
      <c r="G18" t="s">
        <v>29</v>
      </c>
      <c r="H18" s="1">
        <v>3.2442129629629633E-2</v>
      </c>
      <c r="I18" s="2">
        <v>30190</v>
      </c>
      <c r="J18">
        <v>16</v>
      </c>
    </row>
    <row r="19" spans="1:10" x14ac:dyDescent="0.25">
      <c r="A19">
        <v>122</v>
      </c>
      <c r="B19" t="s">
        <v>178</v>
      </c>
      <c r="C19" t="s">
        <v>179</v>
      </c>
      <c r="D19" t="s">
        <v>568</v>
      </c>
      <c r="E19" t="s">
        <v>137</v>
      </c>
      <c r="F19" t="s">
        <v>16</v>
      </c>
      <c r="G19" t="s">
        <v>180</v>
      </c>
      <c r="H19" s="1">
        <v>3.2638888888888891E-2</v>
      </c>
      <c r="I19" s="2">
        <v>25754</v>
      </c>
      <c r="J19">
        <v>17</v>
      </c>
    </row>
    <row r="20" spans="1:10" x14ac:dyDescent="0.25">
      <c r="A20">
        <v>61</v>
      </c>
      <c r="B20" s="2" t="s">
        <v>66</v>
      </c>
      <c r="C20" t="s">
        <v>67</v>
      </c>
      <c r="D20" t="s">
        <v>568</v>
      </c>
      <c r="E20" t="s">
        <v>64</v>
      </c>
      <c r="F20" t="s">
        <v>16</v>
      </c>
      <c r="G20" t="s">
        <v>68</v>
      </c>
      <c r="H20" s="1">
        <v>3.3703703703703701E-2</v>
      </c>
      <c r="I20" s="2">
        <v>30936</v>
      </c>
      <c r="J20">
        <v>18</v>
      </c>
    </row>
    <row r="21" spans="1:10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x14ac:dyDescent="0.25">
      <c r="A22" s="3" t="s">
        <v>0</v>
      </c>
      <c r="B22" s="4" t="s">
        <v>1</v>
      </c>
      <c r="C22" s="3" t="s">
        <v>2</v>
      </c>
      <c r="D22" s="3" t="s">
        <v>3</v>
      </c>
      <c r="E22" s="3" t="s">
        <v>4</v>
      </c>
      <c r="F22" s="3" t="s">
        <v>5</v>
      </c>
      <c r="G22" s="3" t="s">
        <v>6</v>
      </c>
      <c r="H22" s="3" t="s">
        <v>222</v>
      </c>
      <c r="I22" s="4" t="s">
        <v>7</v>
      </c>
      <c r="J22" s="3" t="s">
        <v>293</v>
      </c>
    </row>
    <row r="23" spans="1:10" x14ac:dyDescent="0.25">
      <c r="A23">
        <v>81</v>
      </c>
      <c r="B23" t="s">
        <v>132</v>
      </c>
      <c r="C23" t="s">
        <v>292</v>
      </c>
      <c r="D23" t="s">
        <v>261</v>
      </c>
      <c r="E23" t="s">
        <v>291</v>
      </c>
      <c r="F23" t="s">
        <v>16</v>
      </c>
      <c r="G23" t="s">
        <v>286</v>
      </c>
      <c r="H23" s="1">
        <v>2.3356481481481482E-2</v>
      </c>
      <c r="I23" s="2">
        <v>27843</v>
      </c>
    </row>
    <row r="24" spans="1:10" x14ac:dyDescent="0.25">
      <c r="A24">
        <v>78</v>
      </c>
      <c r="B24" t="s">
        <v>289</v>
      </c>
      <c r="C24" t="s">
        <v>290</v>
      </c>
      <c r="D24" t="s">
        <v>261</v>
      </c>
      <c r="E24" t="s">
        <v>291</v>
      </c>
      <c r="F24" t="s">
        <v>16</v>
      </c>
      <c r="G24" t="s">
        <v>286</v>
      </c>
      <c r="H24" s="1">
        <v>2.3368055555555555E-2</v>
      </c>
      <c r="I24" s="2">
        <v>31200</v>
      </c>
    </row>
    <row r="25" spans="1:10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x14ac:dyDescent="0.25">
      <c r="A26" s="3" t="s">
        <v>0</v>
      </c>
      <c r="B26" s="4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G26" s="3" t="s">
        <v>6</v>
      </c>
      <c r="H26" s="3" t="s">
        <v>222</v>
      </c>
      <c r="I26" s="4" t="s">
        <v>7</v>
      </c>
      <c r="J26" s="3" t="s">
        <v>293</v>
      </c>
    </row>
    <row r="27" spans="1:10" x14ac:dyDescent="0.25">
      <c r="A27">
        <v>26</v>
      </c>
      <c r="B27" s="2" t="s">
        <v>271</v>
      </c>
      <c r="C27" t="s">
        <v>272</v>
      </c>
      <c r="D27" t="s">
        <v>256</v>
      </c>
      <c r="E27" t="s">
        <v>260</v>
      </c>
      <c r="F27" t="s">
        <v>16</v>
      </c>
      <c r="G27" t="s">
        <v>40</v>
      </c>
      <c r="H27" s="1">
        <v>1.0185185185185184E-2</v>
      </c>
      <c r="I27" s="2">
        <v>39454</v>
      </c>
      <c r="J27">
        <v>1</v>
      </c>
    </row>
    <row r="28" spans="1:10" x14ac:dyDescent="0.25">
      <c r="A28">
        <v>31</v>
      </c>
      <c r="B28" s="2" t="s">
        <v>280</v>
      </c>
      <c r="C28" t="s">
        <v>278</v>
      </c>
      <c r="D28" t="s">
        <v>256</v>
      </c>
      <c r="E28" t="s">
        <v>260</v>
      </c>
      <c r="F28" t="s">
        <v>16</v>
      </c>
      <c r="G28" t="s">
        <v>279</v>
      </c>
      <c r="H28" s="1">
        <v>1.0219907407407408E-2</v>
      </c>
      <c r="I28" s="2">
        <v>39353</v>
      </c>
      <c r="J28">
        <v>2</v>
      </c>
    </row>
    <row r="29" spans="1:10" x14ac:dyDescent="0.25">
      <c r="A29">
        <v>30</v>
      </c>
      <c r="B29" s="2" t="s">
        <v>277</v>
      </c>
      <c r="C29" t="s">
        <v>278</v>
      </c>
      <c r="D29" t="s">
        <v>256</v>
      </c>
      <c r="E29" t="s">
        <v>260</v>
      </c>
      <c r="F29" t="s">
        <v>16</v>
      </c>
      <c r="G29" t="s">
        <v>279</v>
      </c>
      <c r="H29" s="1">
        <v>1.0474537037037037E-2</v>
      </c>
      <c r="I29" s="2">
        <v>38775</v>
      </c>
      <c r="J29">
        <v>3</v>
      </c>
    </row>
    <row r="30" spans="1:10" x14ac:dyDescent="0.25">
      <c r="A30">
        <v>18</v>
      </c>
      <c r="B30" s="2" t="s">
        <v>258</v>
      </c>
      <c r="C30" t="s">
        <v>259</v>
      </c>
      <c r="D30" t="s">
        <v>256</v>
      </c>
      <c r="E30" t="s">
        <v>260</v>
      </c>
      <c r="F30" t="s">
        <v>16</v>
      </c>
      <c r="G30" t="s">
        <v>26</v>
      </c>
      <c r="H30" s="1">
        <v>1.1527777777777777E-2</v>
      </c>
      <c r="I30" s="2">
        <v>39164</v>
      </c>
      <c r="J30">
        <v>4</v>
      </c>
    </row>
    <row r="31" spans="1:10" x14ac:dyDescent="0.25">
      <c r="A31">
        <v>29</v>
      </c>
      <c r="B31" s="2" t="s">
        <v>275</v>
      </c>
      <c r="C31" t="s">
        <v>276</v>
      </c>
      <c r="D31" t="s">
        <v>256</v>
      </c>
      <c r="E31" t="s">
        <v>260</v>
      </c>
      <c r="F31" t="s">
        <v>16</v>
      </c>
      <c r="G31" t="s">
        <v>22</v>
      </c>
      <c r="H31" s="1">
        <v>1.1527777777777777E-2</v>
      </c>
      <c r="I31" s="2">
        <v>38754</v>
      </c>
      <c r="J31">
        <v>5</v>
      </c>
    </row>
    <row r="32" spans="1:10" x14ac:dyDescent="0.25">
      <c r="A32">
        <v>20</v>
      </c>
      <c r="B32" s="2" t="s">
        <v>263</v>
      </c>
      <c r="C32" t="s">
        <v>264</v>
      </c>
      <c r="D32" t="s">
        <v>256</v>
      </c>
      <c r="E32" t="s">
        <v>260</v>
      </c>
      <c r="F32" t="s">
        <v>16</v>
      </c>
      <c r="G32" t="s">
        <v>180</v>
      </c>
      <c r="H32" s="1">
        <v>1.1944444444444445E-2</v>
      </c>
      <c r="I32" s="2">
        <v>38418</v>
      </c>
      <c r="J32">
        <v>6</v>
      </c>
    </row>
    <row r="33" spans="1:10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25">
      <c r="A34" s="3" t="s">
        <v>0</v>
      </c>
      <c r="B34" s="4" t="s">
        <v>1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222</v>
      </c>
      <c r="I34" s="4" t="s">
        <v>7</v>
      </c>
      <c r="J34" s="3" t="s">
        <v>293</v>
      </c>
    </row>
    <row r="35" spans="1:10" x14ac:dyDescent="0.25">
      <c r="A35">
        <v>15</v>
      </c>
      <c r="B35" s="2" t="s">
        <v>250</v>
      </c>
      <c r="C35" t="s">
        <v>251</v>
      </c>
      <c r="D35" t="s">
        <v>225</v>
      </c>
      <c r="E35" t="s">
        <v>226</v>
      </c>
      <c r="F35" t="s">
        <v>16</v>
      </c>
      <c r="G35" t="s">
        <v>53</v>
      </c>
      <c r="H35" s="1">
        <v>2.7314814814814819E-3</v>
      </c>
      <c r="I35" s="2">
        <v>40184</v>
      </c>
      <c r="J35">
        <v>1</v>
      </c>
    </row>
    <row r="36" spans="1:10" x14ac:dyDescent="0.25">
      <c r="A36">
        <v>12</v>
      </c>
      <c r="B36" s="2" t="s">
        <v>244</v>
      </c>
      <c r="C36" t="s">
        <v>245</v>
      </c>
      <c r="D36" t="s">
        <v>225</v>
      </c>
      <c r="E36" t="s">
        <v>226</v>
      </c>
      <c r="F36" t="s">
        <v>16</v>
      </c>
      <c r="G36" t="s">
        <v>246</v>
      </c>
      <c r="H36" s="1">
        <v>2.8819444444444444E-3</v>
      </c>
      <c r="I36" s="2">
        <v>39851</v>
      </c>
      <c r="J36">
        <v>2</v>
      </c>
    </row>
    <row r="37" spans="1:10" x14ac:dyDescent="0.25">
      <c r="A37">
        <v>8</v>
      </c>
      <c r="B37" s="2" t="s">
        <v>240</v>
      </c>
      <c r="C37" t="s">
        <v>241</v>
      </c>
      <c r="D37" t="s">
        <v>225</v>
      </c>
      <c r="E37" t="s">
        <v>226</v>
      </c>
      <c r="F37" t="s">
        <v>16</v>
      </c>
      <c r="G37" t="s">
        <v>22</v>
      </c>
      <c r="H37" s="1">
        <v>3.2523148148148151E-3</v>
      </c>
      <c r="I37" s="2">
        <v>40190</v>
      </c>
      <c r="J37">
        <v>3</v>
      </c>
    </row>
    <row r="38" spans="1:10" x14ac:dyDescent="0.25">
      <c r="A38">
        <v>16</v>
      </c>
      <c r="B38" s="2" t="s">
        <v>252</v>
      </c>
      <c r="C38" t="s">
        <v>253</v>
      </c>
      <c r="D38" t="s">
        <v>225</v>
      </c>
      <c r="E38" t="s">
        <v>226</v>
      </c>
      <c r="F38" t="s">
        <v>16</v>
      </c>
      <c r="G38" t="s">
        <v>53</v>
      </c>
      <c r="H38" s="1">
        <v>3.3101851851851851E-3</v>
      </c>
      <c r="I38" s="2">
        <v>40247</v>
      </c>
      <c r="J38">
        <v>4</v>
      </c>
    </row>
    <row r="39" spans="1:10" x14ac:dyDescent="0.25">
      <c r="A39">
        <v>7</v>
      </c>
      <c r="B39" s="2" t="s">
        <v>238</v>
      </c>
      <c r="C39" t="s">
        <v>239</v>
      </c>
      <c r="D39" t="s">
        <v>225</v>
      </c>
      <c r="E39" t="s">
        <v>226</v>
      </c>
      <c r="F39" t="s">
        <v>16</v>
      </c>
      <c r="G39" t="s">
        <v>22</v>
      </c>
      <c r="H39" s="1">
        <v>3.3449074074074071E-3</v>
      </c>
      <c r="I39" s="2">
        <v>40637</v>
      </c>
      <c r="J39">
        <v>5</v>
      </c>
    </row>
    <row r="40" spans="1:10" x14ac:dyDescent="0.25">
      <c r="A40">
        <v>1</v>
      </c>
      <c r="B40" s="2" t="s">
        <v>223</v>
      </c>
      <c r="C40" t="s">
        <v>224</v>
      </c>
      <c r="D40" t="s">
        <v>225</v>
      </c>
      <c r="E40" t="s">
        <v>226</v>
      </c>
      <c r="F40" t="s">
        <v>16</v>
      </c>
      <c r="G40" t="s">
        <v>22</v>
      </c>
      <c r="H40" s="1">
        <v>3.6226851851851854E-3</v>
      </c>
      <c r="I40" s="2">
        <v>41133</v>
      </c>
      <c r="J40">
        <v>6</v>
      </c>
    </row>
    <row r="41" spans="1:10" x14ac:dyDescent="0.25">
      <c r="A41">
        <v>6</v>
      </c>
      <c r="B41" s="2" t="s">
        <v>236</v>
      </c>
      <c r="C41" t="s">
        <v>237</v>
      </c>
      <c r="D41" t="s">
        <v>225</v>
      </c>
      <c r="E41" t="s">
        <v>226</v>
      </c>
      <c r="F41" t="s">
        <v>16</v>
      </c>
      <c r="G41" t="s">
        <v>40</v>
      </c>
      <c r="H41" s="1">
        <v>3.7962962962962963E-3</v>
      </c>
      <c r="I41" s="2">
        <v>41160</v>
      </c>
      <c r="J41">
        <v>7</v>
      </c>
    </row>
    <row r="42" spans="1:10" x14ac:dyDescent="0.25">
      <c r="A42">
        <v>4</v>
      </c>
      <c r="B42" s="2" t="s">
        <v>233</v>
      </c>
      <c r="C42" t="s">
        <v>234</v>
      </c>
      <c r="D42" t="s">
        <v>225</v>
      </c>
      <c r="E42" t="s">
        <v>226</v>
      </c>
      <c r="F42" t="s">
        <v>16</v>
      </c>
      <c r="G42" t="s">
        <v>180</v>
      </c>
      <c r="H42" s="1">
        <v>4.1203703703703706E-3</v>
      </c>
      <c r="I42" s="2">
        <v>40954</v>
      </c>
      <c r="J42">
        <v>8</v>
      </c>
    </row>
  </sheetData>
  <autoFilter ref="A34:J42">
    <sortState ref="A35:J42">
      <sortCondition ref="H34:H42"/>
    </sortState>
  </autoFilter>
  <mergeCells count="4">
    <mergeCell ref="A21:J21"/>
    <mergeCell ref="A25:J25"/>
    <mergeCell ref="A33:J33"/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A77" workbookViewId="0">
      <selection sqref="A1:J1"/>
    </sheetView>
  </sheetViews>
  <sheetFormatPr baseColWidth="10" defaultRowHeight="15" x14ac:dyDescent="0.25"/>
  <cols>
    <col min="1" max="1" width="6.5703125" bestFit="1" customWidth="1"/>
    <col min="2" max="2" width="19.7109375" bestFit="1" customWidth="1"/>
    <col min="3" max="3" width="28.42578125" bestFit="1" customWidth="1"/>
    <col min="4" max="4" width="9.7109375" bestFit="1" customWidth="1"/>
    <col min="5" max="5" width="14.5703125" bestFit="1" customWidth="1"/>
    <col min="6" max="6" width="10" bestFit="1" customWidth="1"/>
    <col min="7" max="7" width="35.28515625" bestFit="1" customWidth="1"/>
    <col min="8" max="8" width="12.28515625" bestFit="1" customWidth="1"/>
    <col min="9" max="9" width="19.42578125" bestFit="1" customWidth="1"/>
  </cols>
  <sheetData>
    <row r="1" spans="1:10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222</v>
      </c>
      <c r="I1" s="4" t="s">
        <v>7</v>
      </c>
      <c r="J1" s="3" t="s">
        <v>293</v>
      </c>
    </row>
    <row r="2" spans="1:10" x14ac:dyDescent="0.25">
      <c r="A2">
        <v>47</v>
      </c>
      <c r="B2" t="s">
        <v>35</v>
      </c>
      <c r="C2" t="s">
        <v>36</v>
      </c>
      <c r="D2" t="s">
        <v>304</v>
      </c>
      <c r="E2" t="s">
        <v>32</v>
      </c>
      <c r="F2" t="s">
        <v>12</v>
      </c>
      <c r="G2" t="s">
        <v>306</v>
      </c>
      <c r="H2" s="1">
        <v>1.5601851851851851E-2</v>
      </c>
      <c r="I2" s="2">
        <v>33143</v>
      </c>
      <c r="J2">
        <v>1</v>
      </c>
    </row>
    <row r="3" spans="1:10" x14ac:dyDescent="0.25">
      <c r="A3">
        <v>57</v>
      </c>
      <c r="B3" t="s">
        <v>57</v>
      </c>
      <c r="C3" t="s">
        <v>58</v>
      </c>
      <c r="D3" t="s">
        <v>304</v>
      </c>
      <c r="E3" t="s">
        <v>32</v>
      </c>
      <c r="F3" t="s">
        <v>12</v>
      </c>
      <c r="G3" t="s">
        <v>29</v>
      </c>
      <c r="H3" s="1">
        <v>1.6030092592592592E-2</v>
      </c>
      <c r="I3" s="2">
        <v>28251</v>
      </c>
      <c r="J3">
        <v>2</v>
      </c>
    </row>
    <row r="4" spans="1:10" x14ac:dyDescent="0.25">
      <c r="A4">
        <v>68</v>
      </c>
      <c r="B4" t="s">
        <v>81</v>
      </c>
      <c r="C4" t="s">
        <v>82</v>
      </c>
      <c r="D4" t="s">
        <v>304</v>
      </c>
      <c r="E4" t="s">
        <v>32</v>
      </c>
      <c r="F4" t="s">
        <v>12</v>
      </c>
      <c r="G4" t="s">
        <v>306</v>
      </c>
      <c r="H4" s="1">
        <v>1.6053240740740739E-2</v>
      </c>
      <c r="I4" s="2">
        <v>28385</v>
      </c>
      <c r="J4">
        <v>3</v>
      </c>
    </row>
    <row r="5" spans="1:10" x14ac:dyDescent="0.25">
      <c r="A5">
        <v>91</v>
      </c>
      <c r="B5" t="s">
        <v>127</v>
      </c>
      <c r="C5" t="s">
        <v>128</v>
      </c>
      <c r="D5" t="s">
        <v>304</v>
      </c>
      <c r="E5" t="s">
        <v>59</v>
      </c>
      <c r="F5" t="s">
        <v>12</v>
      </c>
      <c r="G5" t="s">
        <v>129</v>
      </c>
      <c r="H5" s="1">
        <v>1.6203703703703703E-2</v>
      </c>
      <c r="I5" s="2">
        <v>28217</v>
      </c>
      <c r="J5">
        <v>4</v>
      </c>
    </row>
    <row r="6" spans="1:10" x14ac:dyDescent="0.25">
      <c r="A6">
        <v>71</v>
      </c>
      <c r="B6" t="s">
        <v>86</v>
      </c>
      <c r="C6" t="s">
        <v>87</v>
      </c>
      <c r="D6" t="s">
        <v>304</v>
      </c>
      <c r="E6" t="s">
        <v>59</v>
      </c>
      <c r="F6" t="s">
        <v>12</v>
      </c>
      <c r="G6" t="s">
        <v>74</v>
      </c>
      <c r="H6" s="1">
        <v>1.6446759259259262E-2</v>
      </c>
      <c r="I6" s="2">
        <v>30095</v>
      </c>
      <c r="J6">
        <v>5</v>
      </c>
    </row>
    <row r="7" spans="1:10" x14ac:dyDescent="0.25">
      <c r="A7">
        <v>179</v>
      </c>
      <c r="B7" t="s">
        <v>227</v>
      </c>
      <c r="C7" t="s">
        <v>368</v>
      </c>
      <c r="D7" t="s">
        <v>304</v>
      </c>
      <c r="E7" t="s">
        <v>59</v>
      </c>
      <c r="F7" t="s">
        <v>12</v>
      </c>
      <c r="G7" t="s">
        <v>306</v>
      </c>
      <c r="H7" s="1">
        <v>1.6585648148148148E-2</v>
      </c>
      <c r="I7" s="2">
        <v>29249</v>
      </c>
      <c r="J7">
        <v>6</v>
      </c>
    </row>
    <row r="8" spans="1:10" x14ac:dyDescent="0.25">
      <c r="A8">
        <v>145</v>
      </c>
      <c r="B8" t="s">
        <v>156</v>
      </c>
      <c r="C8" t="s">
        <v>326</v>
      </c>
      <c r="D8" t="s">
        <v>304</v>
      </c>
      <c r="E8" t="s">
        <v>25</v>
      </c>
      <c r="F8" t="s">
        <v>12</v>
      </c>
      <c r="G8" t="s">
        <v>327</v>
      </c>
      <c r="H8" s="1">
        <v>1.6886574074074075E-2</v>
      </c>
      <c r="I8" s="2">
        <v>32802</v>
      </c>
      <c r="J8">
        <v>7</v>
      </c>
    </row>
    <row r="9" spans="1:10" x14ac:dyDescent="0.25">
      <c r="A9">
        <v>43</v>
      </c>
      <c r="B9" t="s">
        <v>23</v>
      </c>
      <c r="C9" t="s">
        <v>24</v>
      </c>
      <c r="D9" t="s">
        <v>304</v>
      </c>
      <c r="E9" t="s">
        <v>25</v>
      </c>
      <c r="F9" t="s">
        <v>12</v>
      </c>
      <c r="G9" t="s">
        <v>26</v>
      </c>
      <c r="H9" s="1">
        <v>1.7002314814814814E-2</v>
      </c>
      <c r="I9" s="2">
        <v>35054</v>
      </c>
      <c r="J9">
        <v>8</v>
      </c>
    </row>
    <row r="10" spans="1:10" x14ac:dyDescent="0.25">
      <c r="A10">
        <v>99</v>
      </c>
      <c r="B10" t="s">
        <v>141</v>
      </c>
      <c r="C10" t="s">
        <v>142</v>
      </c>
      <c r="D10" t="s">
        <v>304</v>
      </c>
      <c r="E10" t="s">
        <v>143</v>
      </c>
      <c r="F10" t="s">
        <v>12</v>
      </c>
      <c r="G10" t="s">
        <v>29</v>
      </c>
      <c r="H10" s="1">
        <v>1.7337962962962961E-2</v>
      </c>
      <c r="I10" s="2">
        <v>25107</v>
      </c>
      <c r="J10">
        <v>9</v>
      </c>
    </row>
    <row r="11" spans="1:10" x14ac:dyDescent="0.25">
      <c r="A11">
        <v>44</v>
      </c>
      <c r="B11" t="s">
        <v>27</v>
      </c>
      <c r="C11" t="s">
        <v>28</v>
      </c>
      <c r="D11" t="s">
        <v>304</v>
      </c>
      <c r="E11" t="s">
        <v>25</v>
      </c>
      <c r="F11" t="s">
        <v>12</v>
      </c>
      <c r="G11" t="s">
        <v>29</v>
      </c>
      <c r="H11" s="1">
        <v>1.7592592592592594E-2</v>
      </c>
      <c r="I11" s="2">
        <v>31549</v>
      </c>
      <c r="J11">
        <v>10</v>
      </c>
    </row>
    <row r="12" spans="1:10" x14ac:dyDescent="0.25">
      <c r="A12">
        <v>53</v>
      </c>
      <c r="B12" t="s">
        <v>49</v>
      </c>
      <c r="C12" t="s">
        <v>50</v>
      </c>
      <c r="D12" t="s">
        <v>304</v>
      </c>
      <c r="E12" t="s">
        <v>25</v>
      </c>
      <c r="F12" t="s">
        <v>12</v>
      </c>
      <c r="G12" t="s">
        <v>51</v>
      </c>
      <c r="H12" s="1">
        <v>1.7604166666666667E-2</v>
      </c>
      <c r="I12" s="2">
        <v>32256</v>
      </c>
      <c r="J12">
        <v>11</v>
      </c>
    </row>
    <row r="13" spans="1:10" x14ac:dyDescent="0.25">
      <c r="A13">
        <v>201</v>
      </c>
      <c r="B13" t="s">
        <v>397</v>
      </c>
      <c r="C13" t="s">
        <v>398</v>
      </c>
      <c r="D13" t="s">
        <v>304</v>
      </c>
      <c r="E13" t="s">
        <v>11</v>
      </c>
      <c r="F13" t="s">
        <v>12</v>
      </c>
      <c r="G13" t="s">
        <v>399</v>
      </c>
      <c r="H13" s="1">
        <v>1.7662037037037035E-2</v>
      </c>
      <c r="I13" s="2">
        <v>35386</v>
      </c>
      <c r="J13">
        <v>12</v>
      </c>
    </row>
    <row r="14" spans="1:10" x14ac:dyDescent="0.25">
      <c r="A14">
        <v>120</v>
      </c>
      <c r="B14" t="s">
        <v>72</v>
      </c>
      <c r="C14" t="s">
        <v>175</v>
      </c>
      <c r="D14" t="s">
        <v>304</v>
      </c>
      <c r="E14" t="s">
        <v>143</v>
      </c>
      <c r="F14" t="s">
        <v>12</v>
      </c>
      <c r="G14" t="s">
        <v>124</v>
      </c>
      <c r="H14" s="1">
        <v>1.7731481481481483E-2</v>
      </c>
      <c r="I14" s="2">
        <v>24423</v>
      </c>
      <c r="J14">
        <v>13</v>
      </c>
    </row>
    <row r="15" spans="1:10" x14ac:dyDescent="0.25">
      <c r="A15">
        <v>37</v>
      </c>
      <c r="B15" t="s">
        <v>8</v>
      </c>
      <c r="C15" t="s">
        <v>9</v>
      </c>
      <c r="D15" t="s">
        <v>304</v>
      </c>
      <c r="E15" t="s">
        <v>11</v>
      </c>
      <c r="F15" t="s">
        <v>12</v>
      </c>
      <c r="G15" t="s">
        <v>305</v>
      </c>
      <c r="H15" s="1">
        <v>1.7777777777777778E-2</v>
      </c>
      <c r="I15" s="2">
        <v>36274</v>
      </c>
      <c r="J15">
        <v>14</v>
      </c>
    </row>
    <row r="16" spans="1:10" x14ac:dyDescent="0.25">
      <c r="A16">
        <v>190</v>
      </c>
      <c r="B16" t="s">
        <v>307</v>
      </c>
      <c r="C16" t="s">
        <v>383</v>
      </c>
      <c r="D16" t="s">
        <v>304</v>
      </c>
      <c r="E16" t="s">
        <v>143</v>
      </c>
      <c r="F16" t="s">
        <v>12</v>
      </c>
      <c r="G16" t="s">
        <v>384</v>
      </c>
      <c r="H16" s="1">
        <v>1.8032407407407407E-2</v>
      </c>
      <c r="I16" s="2">
        <v>25247</v>
      </c>
      <c r="J16">
        <v>15</v>
      </c>
    </row>
    <row r="17" spans="1:10" x14ac:dyDescent="0.25">
      <c r="A17">
        <v>90</v>
      </c>
      <c r="B17" t="s">
        <v>125</v>
      </c>
      <c r="C17" t="s">
        <v>126</v>
      </c>
      <c r="D17" t="s">
        <v>304</v>
      </c>
      <c r="E17" t="s">
        <v>59</v>
      </c>
      <c r="F17" t="s">
        <v>12</v>
      </c>
      <c r="G17" t="s">
        <v>51</v>
      </c>
      <c r="H17" s="1">
        <v>1.8310185185185186E-2</v>
      </c>
      <c r="I17" s="2">
        <v>28592</v>
      </c>
      <c r="J17">
        <v>16</v>
      </c>
    </row>
    <row r="18" spans="1:10" x14ac:dyDescent="0.25">
      <c r="A18">
        <v>79</v>
      </c>
      <c r="B18" t="s">
        <v>102</v>
      </c>
      <c r="C18" t="s">
        <v>103</v>
      </c>
      <c r="D18" t="s">
        <v>304</v>
      </c>
      <c r="E18" t="s">
        <v>59</v>
      </c>
      <c r="F18" t="s">
        <v>12</v>
      </c>
      <c r="G18" t="s">
        <v>316</v>
      </c>
      <c r="H18" s="1">
        <v>1.834490740740741E-2</v>
      </c>
      <c r="I18" s="2">
        <v>29390</v>
      </c>
      <c r="J18">
        <v>17</v>
      </c>
    </row>
    <row r="19" spans="1:10" x14ac:dyDescent="0.25">
      <c r="A19">
        <v>173</v>
      </c>
      <c r="B19" t="s">
        <v>43</v>
      </c>
      <c r="C19" t="s">
        <v>217</v>
      </c>
      <c r="D19" t="s">
        <v>304</v>
      </c>
      <c r="E19" t="s">
        <v>59</v>
      </c>
      <c r="F19" t="s">
        <v>12</v>
      </c>
      <c r="G19" t="s">
        <v>74</v>
      </c>
      <c r="H19" s="1">
        <v>1.8356481481481481E-2</v>
      </c>
      <c r="I19" s="2">
        <v>29603</v>
      </c>
      <c r="J19">
        <v>18</v>
      </c>
    </row>
    <row r="20" spans="1:10" x14ac:dyDescent="0.25">
      <c r="A20">
        <v>137</v>
      </c>
      <c r="B20" t="s">
        <v>208</v>
      </c>
      <c r="C20" t="s">
        <v>209</v>
      </c>
      <c r="D20" t="s">
        <v>304</v>
      </c>
      <c r="E20" t="s">
        <v>201</v>
      </c>
      <c r="F20" t="s">
        <v>12</v>
      </c>
      <c r="H20" s="1">
        <v>1.8391203703703705E-2</v>
      </c>
      <c r="I20" s="2">
        <v>24096</v>
      </c>
      <c r="J20">
        <v>19</v>
      </c>
    </row>
    <row r="21" spans="1:10" x14ac:dyDescent="0.25">
      <c r="A21">
        <v>177</v>
      </c>
      <c r="B21" t="s">
        <v>365</v>
      </c>
      <c r="C21" t="s">
        <v>366</v>
      </c>
      <c r="D21" t="s">
        <v>304</v>
      </c>
      <c r="E21" t="s">
        <v>59</v>
      </c>
      <c r="F21" t="s">
        <v>12</v>
      </c>
      <c r="G21" t="s">
        <v>29</v>
      </c>
      <c r="H21" s="1">
        <v>1.8518518518518521E-2</v>
      </c>
      <c r="I21" s="2">
        <v>28037</v>
      </c>
      <c r="J21">
        <v>20</v>
      </c>
    </row>
    <row r="22" spans="1:10" x14ac:dyDescent="0.25">
      <c r="A22">
        <v>76</v>
      </c>
      <c r="B22" t="s">
        <v>97</v>
      </c>
      <c r="C22" t="s">
        <v>98</v>
      </c>
      <c r="D22" t="s">
        <v>304</v>
      </c>
      <c r="E22" t="s">
        <v>59</v>
      </c>
      <c r="F22" t="s">
        <v>12</v>
      </c>
      <c r="G22" t="s">
        <v>99</v>
      </c>
      <c r="H22" s="1">
        <v>1.8842592592592591E-2</v>
      </c>
      <c r="I22" s="2">
        <v>28408</v>
      </c>
      <c r="J22">
        <v>21</v>
      </c>
    </row>
    <row r="23" spans="1:10" x14ac:dyDescent="0.25">
      <c r="A23">
        <v>82</v>
      </c>
      <c r="B23" t="s">
        <v>106</v>
      </c>
      <c r="C23" t="s">
        <v>107</v>
      </c>
      <c r="D23" t="s">
        <v>304</v>
      </c>
      <c r="E23" t="s">
        <v>59</v>
      </c>
      <c r="F23" t="s">
        <v>12</v>
      </c>
      <c r="G23" t="s">
        <v>108</v>
      </c>
      <c r="H23" s="1">
        <v>1.8877314814814816E-2</v>
      </c>
      <c r="I23" s="2">
        <v>29445</v>
      </c>
      <c r="J23">
        <v>22</v>
      </c>
    </row>
    <row r="24" spans="1:10" x14ac:dyDescent="0.25">
      <c r="A24">
        <v>171</v>
      </c>
      <c r="B24" t="s">
        <v>356</v>
      </c>
      <c r="C24" t="s">
        <v>357</v>
      </c>
      <c r="D24" t="s">
        <v>304</v>
      </c>
      <c r="E24" t="s">
        <v>59</v>
      </c>
      <c r="F24" t="s">
        <v>12</v>
      </c>
      <c r="G24" t="s">
        <v>358</v>
      </c>
      <c r="H24" s="1">
        <v>1.8877314814814816E-2</v>
      </c>
      <c r="I24" s="2">
        <v>28698</v>
      </c>
      <c r="J24">
        <v>23</v>
      </c>
    </row>
    <row r="25" spans="1:10" x14ac:dyDescent="0.25">
      <c r="A25">
        <v>74</v>
      </c>
      <c r="B25" t="s">
        <v>88</v>
      </c>
      <c r="C25" t="s">
        <v>94</v>
      </c>
      <c r="D25" t="s">
        <v>304</v>
      </c>
      <c r="E25" t="s">
        <v>59</v>
      </c>
      <c r="F25" t="s">
        <v>12</v>
      </c>
      <c r="G25" t="s">
        <v>29</v>
      </c>
      <c r="H25" s="1">
        <v>1.892361111111111E-2</v>
      </c>
      <c r="I25" s="2">
        <v>29198</v>
      </c>
      <c r="J25">
        <v>24</v>
      </c>
    </row>
    <row r="26" spans="1:10" x14ac:dyDescent="0.25">
      <c r="A26">
        <v>133</v>
      </c>
      <c r="B26" t="s">
        <v>86</v>
      </c>
      <c r="C26" t="s">
        <v>200</v>
      </c>
      <c r="D26" t="s">
        <v>304</v>
      </c>
      <c r="E26" t="s">
        <v>201</v>
      </c>
      <c r="F26" t="s">
        <v>12</v>
      </c>
      <c r="G26" t="s">
        <v>74</v>
      </c>
      <c r="H26" s="1">
        <v>1.9259259259259261E-2</v>
      </c>
      <c r="I26" s="2">
        <v>23775</v>
      </c>
      <c r="J26">
        <v>25</v>
      </c>
    </row>
    <row r="27" spans="1:10" x14ac:dyDescent="0.25">
      <c r="A27">
        <v>156</v>
      </c>
      <c r="B27" t="s">
        <v>8</v>
      </c>
      <c r="C27" t="s">
        <v>342</v>
      </c>
      <c r="D27" t="s">
        <v>304</v>
      </c>
      <c r="E27" t="s">
        <v>25</v>
      </c>
      <c r="F27" t="s">
        <v>12</v>
      </c>
      <c r="H27" s="1">
        <v>1.9386574074074073E-2</v>
      </c>
      <c r="I27" s="2">
        <v>32385</v>
      </c>
      <c r="J27">
        <v>26</v>
      </c>
    </row>
    <row r="28" spans="1:10" x14ac:dyDescent="0.25">
      <c r="A28">
        <v>49</v>
      </c>
      <c r="B28" t="s">
        <v>41</v>
      </c>
      <c r="C28" t="s">
        <v>42</v>
      </c>
      <c r="D28" t="s">
        <v>304</v>
      </c>
      <c r="E28" t="s">
        <v>25</v>
      </c>
      <c r="F28" t="s">
        <v>12</v>
      </c>
      <c r="H28" s="1">
        <v>2.0057870370370368E-2</v>
      </c>
      <c r="I28" s="2">
        <v>34799</v>
      </c>
      <c r="J28">
        <v>27</v>
      </c>
    </row>
    <row r="29" spans="1:10" x14ac:dyDescent="0.25">
      <c r="A29">
        <v>166</v>
      </c>
      <c r="B29" t="s">
        <v>351</v>
      </c>
      <c r="C29" t="s">
        <v>352</v>
      </c>
      <c r="D29" t="s">
        <v>304</v>
      </c>
      <c r="E29" t="s">
        <v>59</v>
      </c>
      <c r="F29" t="s">
        <v>12</v>
      </c>
      <c r="G29" t="s">
        <v>26</v>
      </c>
      <c r="H29" s="1">
        <v>2.0370370370370369E-2</v>
      </c>
      <c r="I29" s="2">
        <v>28972</v>
      </c>
      <c r="J29">
        <v>28</v>
      </c>
    </row>
    <row r="30" spans="1:10" x14ac:dyDescent="0.25">
      <c r="A30">
        <v>140</v>
      </c>
      <c r="B30" t="s">
        <v>81</v>
      </c>
      <c r="C30" t="s">
        <v>213</v>
      </c>
      <c r="D30" t="s">
        <v>304</v>
      </c>
      <c r="E30" t="s">
        <v>201</v>
      </c>
      <c r="F30" t="s">
        <v>12</v>
      </c>
      <c r="G30" t="s">
        <v>74</v>
      </c>
      <c r="H30" s="1">
        <v>2.0682870370370372E-2</v>
      </c>
      <c r="I30" s="2">
        <v>21935</v>
      </c>
      <c r="J30">
        <v>29</v>
      </c>
    </row>
    <row r="31" spans="1:10" x14ac:dyDescent="0.25">
      <c r="A31">
        <v>48</v>
      </c>
      <c r="B31" t="s">
        <v>38</v>
      </c>
      <c r="C31" t="s">
        <v>39</v>
      </c>
      <c r="D31" t="s">
        <v>304</v>
      </c>
      <c r="E31" t="s">
        <v>25</v>
      </c>
      <c r="F31" t="s">
        <v>12</v>
      </c>
      <c r="G31" t="s">
        <v>295</v>
      </c>
      <c r="H31" s="1">
        <v>2.1157407407407406E-2</v>
      </c>
      <c r="I31" s="2">
        <v>31522</v>
      </c>
      <c r="J31">
        <v>30</v>
      </c>
    </row>
    <row r="32" spans="1:10" x14ac:dyDescent="0.25">
      <c r="A32">
        <v>130</v>
      </c>
      <c r="B32" t="s">
        <v>195</v>
      </c>
      <c r="C32" t="s">
        <v>196</v>
      </c>
      <c r="D32" t="s">
        <v>304</v>
      </c>
      <c r="E32" t="s">
        <v>143</v>
      </c>
      <c r="F32" t="s">
        <v>12</v>
      </c>
      <c r="G32" t="s">
        <v>29</v>
      </c>
      <c r="H32" s="1">
        <v>2.1157407407407406E-2</v>
      </c>
      <c r="I32" s="2">
        <v>24845</v>
      </c>
      <c r="J32">
        <v>31</v>
      </c>
    </row>
    <row r="33" spans="1:10" x14ac:dyDescent="0.25">
      <c r="A33">
        <v>152</v>
      </c>
      <c r="B33" t="s">
        <v>185</v>
      </c>
      <c r="C33" t="s">
        <v>337</v>
      </c>
      <c r="D33" t="s">
        <v>304</v>
      </c>
      <c r="E33" t="s">
        <v>25</v>
      </c>
      <c r="F33" t="s">
        <v>12</v>
      </c>
      <c r="G33" t="s">
        <v>306</v>
      </c>
      <c r="H33" s="1">
        <v>2.1342592592592594E-2</v>
      </c>
      <c r="I33" s="2">
        <v>33524</v>
      </c>
      <c r="J33">
        <v>32</v>
      </c>
    </row>
    <row r="34" spans="1:10" x14ac:dyDescent="0.25">
      <c r="A34">
        <v>100</v>
      </c>
      <c r="B34" t="s">
        <v>127</v>
      </c>
      <c r="C34" t="s">
        <v>144</v>
      </c>
      <c r="D34" t="s">
        <v>304</v>
      </c>
      <c r="E34" t="s">
        <v>143</v>
      </c>
      <c r="F34" t="s">
        <v>12</v>
      </c>
      <c r="H34" s="1">
        <v>2.148148148148148E-2</v>
      </c>
      <c r="I34" s="2">
        <v>26046</v>
      </c>
      <c r="J34">
        <v>33</v>
      </c>
    </row>
    <row r="35" spans="1:10" x14ac:dyDescent="0.25">
      <c r="A35">
        <v>147</v>
      </c>
      <c r="B35" t="s">
        <v>330</v>
      </c>
      <c r="C35" t="s">
        <v>331</v>
      </c>
      <c r="D35" t="s">
        <v>304</v>
      </c>
      <c r="E35" t="s">
        <v>25</v>
      </c>
      <c r="F35" t="s">
        <v>12</v>
      </c>
      <c r="G35" t="s">
        <v>99</v>
      </c>
      <c r="H35" s="1">
        <v>2.1539351851851851E-2</v>
      </c>
      <c r="I35" s="2">
        <v>33028</v>
      </c>
      <c r="J35">
        <v>34</v>
      </c>
    </row>
    <row r="36" spans="1:10" x14ac:dyDescent="0.25">
      <c r="A36">
        <v>136</v>
      </c>
      <c r="B36" t="s">
        <v>127</v>
      </c>
      <c r="C36" t="s">
        <v>207</v>
      </c>
      <c r="D36" t="s">
        <v>304</v>
      </c>
      <c r="E36" t="s">
        <v>201</v>
      </c>
      <c r="F36" t="s">
        <v>12</v>
      </c>
      <c r="G36" t="s">
        <v>206</v>
      </c>
      <c r="H36" s="1">
        <v>2.1574074074074075E-2</v>
      </c>
      <c r="I36" s="2">
        <v>23548</v>
      </c>
      <c r="J36">
        <v>35</v>
      </c>
    </row>
    <row r="37" spans="1:10" x14ac:dyDescent="0.25">
      <c r="A37">
        <v>155</v>
      </c>
      <c r="B37" t="s">
        <v>340</v>
      </c>
      <c r="C37" t="s">
        <v>341</v>
      </c>
      <c r="D37" t="s">
        <v>304</v>
      </c>
      <c r="E37" t="s">
        <v>25</v>
      </c>
      <c r="F37" t="s">
        <v>12</v>
      </c>
      <c r="G37" t="s">
        <v>309</v>
      </c>
      <c r="H37" s="1">
        <v>2.1747685185185186E-2</v>
      </c>
      <c r="I37" s="2">
        <v>33622</v>
      </c>
      <c r="J37">
        <v>36</v>
      </c>
    </row>
    <row r="38" spans="1:10" x14ac:dyDescent="0.25">
      <c r="A38">
        <v>129</v>
      </c>
      <c r="B38" t="s">
        <v>193</v>
      </c>
      <c r="C38" t="s">
        <v>194</v>
      </c>
      <c r="D38" t="s">
        <v>304</v>
      </c>
      <c r="E38" t="s">
        <v>143</v>
      </c>
      <c r="F38" t="s">
        <v>12</v>
      </c>
      <c r="G38" t="s">
        <v>74</v>
      </c>
      <c r="H38" s="1">
        <v>2.1898148148148149E-2</v>
      </c>
      <c r="I38" s="2">
        <v>26184</v>
      </c>
      <c r="J38">
        <v>37</v>
      </c>
    </row>
    <row r="39" spans="1:10" x14ac:dyDescent="0.25">
      <c r="A39">
        <v>151</v>
      </c>
      <c r="B39" t="s">
        <v>335</v>
      </c>
      <c r="C39" t="s">
        <v>336</v>
      </c>
      <c r="D39" t="s">
        <v>304</v>
      </c>
      <c r="E39" t="s">
        <v>25</v>
      </c>
      <c r="F39" t="s">
        <v>12</v>
      </c>
      <c r="H39" s="1">
        <v>2.207175925925926E-2</v>
      </c>
      <c r="I39" s="2">
        <v>31730</v>
      </c>
      <c r="J39">
        <v>38</v>
      </c>
    </row>
    <row r="40" spans="1:10" x14ac:dyDescent="0.25">
      <c r="A40">
        <v>180</v>
      </c>
      <c r="B40" t="s">
        <v>156</v>
      </c>
      <c r="C40" t="s">
        <v>369</v>
      </c>
      <c r="D40" t="s">
        <v>304</v>
      </c>
      <c r="E40" t="s">
        <v>59</v>
      </c>
      <c r="F40" t="s">
        <v>12</v>
      </c>
      <c r="H40" s="1">
        <v>2.2465277777777778E-2</v>
      </c>
      <c r="I40" s="2">
        <v>30313</v>
      </c>
      <c r="J40">
        <v>39</v>
      </c>
    </row>
    <row r="41" spans="1:10" x14ac:dyDescent="0.25">
      <c r="A41">
        <v>188</v>
      </c>
      <c r="B41" t="s">
        <v>351</v>
      </c>
      <c r="C41" t="s">
        <v>380</v>
      </c>
      <c r="D41" t="s">
        <v>304</v>
      </c>
      <c r="E41" t="s">
        <v>59</v>
      </c>
      <c r="F41" t="s">
        <v>12</v>
      </c>
      <c r="G41" t="s">
        <v>68</v>
      </c>
      <c r="H41" s="1">
        <v>2.2719907407407411E-2</v>
      </c>
      <c r="I41" s="2">
        <v>29635</v>
      </c>
      <c r="J41">
        <v>40</v>
      </c>
    </row>
    <row r="42" spans="1:10" x14ac:dyDescent="0.25">
      <c r="A42">
        <v>183</v>
      </c>
      <c r="B42" t="s">
        <v>372</v>
      </c>
      <c r="C42" t="s">
        <v>373</v>
      </c>
      <c r="D42" t="s">
        <v>304</v>
      </c>
      <c r="E42" t="s">
        <v>59</v>
      </c>
      <c r="F42" t="s">
        <v>12</v>
      </c>
      <c r="H42" s="1">
        <v>2.2928240740740739E-2</v>
      </c>
      <c r="I42" s="2">
        <v>29529</v>
      </c>
      <c r="J42">
        <v>41</v>
      </c>
    </row>
    <row r="43" spans="1:10" x14ac:dyDescent="0.25">
      <c r="A43">
        <v>86</v>
      </c>
      <c r="B43" t="s">
        <v>35</v>
      </c>
      <c r="C43" t="s">
        <v>116</v>
      </c>
      <c r="D43" t="s">
        <v>304</v>
      </c>
      <c r="E43" t="s">
        <v>59</v>
      </c>
      <c r="F43" t="s">
        <v>12</v>
      </c>
      <c r="G43" t="s">
        <v>117</v>
      </c>
      <c r="H43" s="1">
        <v>2.3113425925925926E-2</v>
      </c>
      <c r="I43" s="2">
        <v>28651</v>
      </c>
      <c r="J43">
        <v>42</v>
      </c>
    </row>
    <row r="44" spans="1:10" x14ac:dyDescent="0.25">
      <c r="A44">
        <v>54</v>
      </c>
      <c r="B44" t="s">
        <v>307</v>
      </c>
      <c r="C44" t="s">
        <v>308</v>
      </c>
      <c r="D44" t="s">
        <v>304</v>
      </c>
      <c r="E44" t="s">
        <v>143</v>
      </c>
      <c r="F44" t="s">
        <v>12</v>
      </c>
      <c r="G44" t="s">
        <v>309</v>
      </c>
      <c r="H44" s="1">
        <v>2.314814814814815E-2</v>
      </c>
      <c r="I44" s="2">
        <v>27753</v>
      </c>
      <c r="J44">
        <v>43</v>
      </c>
    </row>
    <row r="45" spans="1:10" x14ac:dyDescent="0.25">
      <c r="A45">
        <v>167</v>
      </c>
      <c r="B45" t="s">
        <v>353</v>
      </c>
      <c r="C45" t="s">
        <v>354</v>
      </c>
      <c r="D45" t="s">
        <v>304</v>
      </c>
      <c r="E45" t="s">
        <v>59</v>
      </c>
      <c r="F45" t="s">
        <v>12</v>
      </c>
      <c r="G45" t="s">
        <v>355</v>
      </c>
      <c r="H45" s="1">
        <v>2.3182870370370371E-2</v>
      </c>
      <c r="I45" s="2">
        <v>30874</v>
      </c>
      <c r="J45">
        <v>44</v>
      </c>
    </row>
    <row r="46" spans="1:10" x14ac:dyDescent="0.25">
      <c r="A46">
        <v>197</v>
      </c>
      <c r="B46" t="s">
        <v>323</v>
      </c>
      <c r="C46" t="s">
        <v>393</v>
      </c>
      <c r="D46" t="s">
        <v>304</v>
      </c>
      <c r="E46" t="s">
        <v>143</v>
      </c>
      <c r="F46" t="s">
        <v>12</v>
      </c>
      <c r="H46" s="1">
        <v>2.3240740740740742E-2</v>
      </c>
      <c r="I46" s="2">
        <v>26934</v>
      </c>
      <c r="J46">
        <v>45</v>
      </c>
    </row>
    <row r="47" spans="1:10" x14ac:dyDescent="0.25">
      <c r="A47">
        <v>106</v>
      </c>
      <c r="B47" t="s">
        <v>154</v>
      </c>
      <c r="C47" t="s">
        <v>155</v>
      </c>
      <c r="D47" t="s">
        <v>304</v>
      </c>
      <c r="E47" t="s">
        <v>143</v>
      </c>
      <c r="F47" t="s">
        <v>12</v>
      </c>
      <c r="G47" t="s">
        <v>305</v>
      </c>
      <c r="H47" s="1">
        <v>2.3287037037037037E-2</v>
      </c>
      <c r="I47" s="2">
        <v>27419</v>
      </c>
      <c r="J47">
        <v>46</v>
      </c>
    </row>
    <row r="48" spans="1:10" x14ac:dyDescent="0.25">
      <c r="A48">
        <v>162</v>
      </c>
      <c r="B48" t="s">
        <v>346</v>
      </c>
      <c r="C48" t="s">
        <v>347</v>
      </c>
      <c r="D48" t="s">
        <v>304</v>
      </c>
      <c r="E48" t="s">
        <v>25</v>
      </c>
      <c r="F48" t="s">
        <v>12</v>
      </c>
      <c r="H48" s="1">
        <v>2.3483796296296298E-2</v>
      </c>
      <c r="I48" s="2">
        <v>31683</v>
      </c>
      <c r="J48">
        <v>47</v>
      </c>
    </row>
    <row r="49" spans="1:10" x14ac:dyDescent="0.25">
      <c r="A49">
        <v>172</v>
      </c>
      <c r="B49" t="s">
        <v>359</v>
      </c>
      <c r="C49" t="s">
        <v>360</v>
      </c>
      <c r="D49" t="s">
        <v>304</v>
      </c>
      <c r="E49" t="s">
        <v>59</v>
      </c>
      <c r="F49" t="s">
        <v>12</v>
      </c>
      <c r="H49" s="1">
        <v>2.3796296296296298E-2</v>
      </c>
      <c r="I49" s="2">
        <v>29199</v>
      </c>
      <c r="J49">
        <v>48</v>
      </c>
    </row>
    <row r="50" spans="1:10" x14ac:dyDescent="0.25">
      <c r="A50">
        <v>176</v>
      </c>
      <c r="B50" t="s">
        <v>113</v>
      </c>
      <c r="C50" t="s">
        <v>364</v>
      </c>
      <c r="D50" t="s">
        <v>304</v>
      </c>
      <c r="E50" t="s">
        <v>59</v>
      </c>
      <c r="F50" t="s">
        <v>12</v>
      </c>
      <c r="G50" t="s">
        <v>26</v>
      </c>
      <c r="H50" s="1">
        <v>2.3842592592592596E-2</v>
      </c>
      <c r="I50" s="2">
        <v>29923</v>
      </c>
      <c r="J50">
        <v>49</v>
      </c>
    </row>
    <row r="51" spans="1:10" x14ac:dyDescent="0.25">
      <c r="A51">
        <v>111</v>
      </c>
      <c r="B51" t="s">
        <v>118</v>
      </c>
      <c r="C51" t="s">
        <v>162</v>
      </c>
      <c r="D51" t="s">
        <v>304</v>
      </c>
      <c r="E51" t="s">
        <v>143</v>
      </c>
      <c r="F51" t="s">
        <v>12</v>
      </c>
      <c r="G51" t="s">
        <v>319</v>
      </c>
      <c r="H51" s="1">
        <v>2.3969907407407409E-2</v>
      </c>
      <c r="I51" s="2">
        <v>24123</v>
      </c>
      <c r="J51">
        <v>50</v>
      </c>
    </row>
    <row r="52" spans="1:10" x14ac:dyDescent="0.25">
      <c r="A52">
        <v>178</v>
      </c>
      <c r="B52" t="s">
        <v>49</v>
      </c>
      <c r="C52" t="s">
        <v>367</v>
      </c>
      <c r="D52" t="s">
        <v>304</v>
      </c>
      <c r="E52" t="s">
        <v>59</v>
      </c>
      <c r="F52" t="s">
        <v>12</v>
      </c>
      <c r="H52" s="1">
        <v>2.3981481481481479E-2</v>
      </c>
      <c r="I52" s="2">
        <v>31015</v>
      </c>
      <c r="J52">
        <v>51</v>
      </c>
    </row>
    <row r="53" spans="1:10" x14ac:dyDescent="0.25">
      <c r="A53">
        <v>182</v>
      </c>
      <c r="B53" t="s">
        <v>370</v>
      </c>
      <c r="C53" t="s">
        <v>371</v>
      </c>
      <c r="D53" t="s">
        <v>304</v>
      </c>
      <c r="E53" t="s">
        <v>59</v>
      </c>
      <c r="F53" t="s">
        <v>12</v>
      </c>
      <c r="G53" t="s">
        <v>53</v>
      </c>
      <c r="H53" s="1">
        <v>2.4085648148148148E-2</v>
      </c>
      <c r="I53" s="2">
        <v>29557</v>
      </c>
      <c r="J53">
        <v>52</v>
      </c>
    </row>
    <row r="54" spans="1:10" x14ac:dyDescent="0.25">
      <c r="A54">
        <v>189</v>
      </c>
      <c r="B54" t="s">
        <v>381</v>
      </c>
      <c r="C54" t="s">
        <v>382</v>
      </c>
      <c r="D54" t="s">
        <v>304</v>
      </c>
      <c r="E54" t="s">
        <v>59</v>
      </c>
      <c r="F54" t="s">
        <v>12</v>
      </c>
      <c r="G54" t="s">
        <v>375</v>
      </c>
      <c r="H54" s="1">
        <v>2.4131944444444445E-2</v>
      </c>
      <c r="I54" s="2">
        <v>29077</v>
      </c>
      <c r="J54">
        <v>53</v>
      </c>
    </row>
    <row r="55" spans="1:10" x14ac:dyDescent="0.25">
      <c r="A55">
        <v>153</v>
      </c>
      <c r="B55" t="s">
        <v>88</v>
      </c>
      <c r="C55" t="s">
        <v>338</v>
      </c>
      <c r="D55" t="s">
        <v>304</v>
      </c>
      <c r="E55" t="s">
        <v>25</v>
      </c>
      <c r="F55" t="s">
        <v>12</v>
      </c>
      <c r="G55" t="s">
        <v>339</v>
      </c>
      <c r="H55" s="1">
        <v>2.4155092592592589E-2</v>
      </c>
      <c r="I55" s="2">
        <v>32027</v>
      </c>
      <c r="J55">
        <v>54</v>
      </c>
    </row>
    <row r="56" spans="1:10" x14ac:dyDescent="0.25">
      <c r="A56">
        <v>165</v>
      </c>
      <c r="B56" t="s">
        <v>349</v>
      </c>
      <c r="C56" t="s">
        <v>350</v>
      </c>
      <c r="D56" t="s">
        <v>304</v>
      </c>
      <c r="E56" t="s">
        <v>25</v>
      </c>
      <c r="F56" t="s">
        <v>12</v>
      </c>
      <c r="G56" t="s">
        <v>310</v>
      </c>
      <c r="H56" s="1">
        <v>2.4351851851851857E-2</v>
      </c>
      <c r="I56" s="2">
        <v>32596</v>
      </c>
      <c r="J56">
        <v>55</v>
      </c>
    </row>
    <row r="57" spans="1:10" x14ac:dyDescent="0.25">
      <c r="A57">
        <v>184</v>
      </c>
      <c r="B57" t="s">
        <v>97</v>
      </c>
      <c r="C57" t="s">
        <v>374</v>
      </c>
      <c r="D57" t="s">
        <v>304</v>
      </c>
      <c r="E57" t="s">
        <v>59</v>
      </c>
      <c r="F57" t="s">
        <v>12</v>
      </c>
      <c r="G57" t="s">
        <v>375</v>
      </c>
      <c r="H57" s="1">
        <v>2.4421296296296292E-2</v>
      </c>
      <c r="I57" s="2">
        <v>30609</v>
      </c>
      <c r="J57">
        <v>56</v>
      </c>
    </row>
    <row r="58" spans="1:10" x14ac:dyDescent="0.25">
      <c r="A58" s="5">
        <v>104</v>
      </c>
      <c r="B58" s="5" t="s">
        <v>150</v>
      </c>
      <c r="C58" s="5" t="s">
        <v>151</v>
      </c>
      <c r="D58" s="5" t="s">
        <v>304</v>
      </c>
      <c r="E58" s="5" t="s">
        <v>143</v>
      </c>
      <c r="F58" s="5" t="s">
        <v>12</v>
      </c>
      <c r="G58" s="5" t="s">
        <v>93</v>
      </c>
      <c r="H58" s="8">
        <v>2.4456018518518519E-2</v>
      </c>
      <c r="I58" s="9">
        <v>24317</v>
      </c>
      <c r="J58">
        <v>57</v>
      </c>
    </row>
    <row r="59" spans="1:10" x14ac:dyDescent="0.25">
      <c r="A59">
        <v>115</v>
      </c>
      <c r="B59" t="s">
        <v>168</v>
      </c>
      <c r="C59" t="s">
        <v>169</v>
      </c>
      <c r="D59" t="s">
        <v>304</v>
      </c>
      <c r="E59" t="s">
        <v>143</v>
      </c>
      <c r="F59" t="s">
        <v>12</v>
      </c>
      <c r="G59" t="s">
        <v>322</v>
      </c>
      <c r="H59" s="1">
        <v>2.4456018518518519E-2</v>
      </c>
      <c r="I59" s="2">
        <v>27477</v>
      </c>
      <c r="J59">
        <v>58</v>
      </c>
    </row>
    <row r="60" spans="1:10" x14ac:dyDescent="0.25">
      <c r="A60">
        <v>159</v>
      </c>
      <c r="B60" t="s">
        <v>343</v>
      </c>
      <c r="C60" t="s">
        <v>344</v>
      </c>
      <c r="D60" t="s">
        <v>304</v>
      </c>
      <c r="E60" t="s">
        <v>25</v>
      </c>
      <c r="F60" t="s">
        <v>12</v>
      </c>
      <c r="H60" s="1">
        <v>2.4664351851851851E-2</v>
      </c>
      <c r="I60" s="2">
        <v>33182</v>
      </c>
      <c r="J60">
        <v>59</v>
      </c>
    </row>
    <row r="61" spans="1:10" x14ac:dyDescent="0.25">
      <c r="A61">
        <v>175</v>
      </c>
      <c r="B61" t="s">
        <v>130</v>
      </c>
      <c r="C61" t="s">
        <v>363</v>
      </c>
      <c r="D61" t="s">
        <v>304</v>
      </c>
      <c r="E61" t="s">
        <v>59</v>
      </c>
      <c r="F61" t="s">
        <v>12</v>
      </c>
      <c r="H61" s="1">
        <v>2.494212962962963E-2</v>
      </c>
      <c r="I61" s="2">
        <v>30343</v>
      </c>
      <c r="J61">
        <v>60</v>
      </c>
    </row>
    <row r="62" spans="1:10" x14ac:dyDescent="0.25">
      <c r="A62">
        <v>193</v>
      </c>
      <c r="B62" t="s">
        <v>385</v>
      </c>
      <c r="C62" t="s">
        <v>386</v>
      </c>
      <c r="D62" t="s">
        <v>304</v>
      </c>
      <c r="E62" t="s">
        <v>143</v>
      </c>
      <c r="F62" t="s">
        <v>12</v>
      </c>
      <c r="H62" s="1">
        <v>2.5023148148148145E-2</v>
      </c>
      <c r="I62" s="2">
        <v>25293</v>
      </c>
      <c r="J62">
        <v>61</v>
      </c>
    </row>
    <row r="63" spans="1:10" x14ac:dyDescent="0.25">
      <c r="A63">
        <v>112</v>
      </c>
      <c r="B63" t="s">
        <v>320</v>
      </c>
      <c r="C63" t="s">
        <v>321</v>
      </c>
      <c r="D63" t="s">
        <v>304</v>
      </c>
      <c r="E63" t="s">
        <v>201</v>
      </c>
      <c r="F63" t="s">
        <v>12</v>
      </c>
      <c r="H63" s="1">
        <v>2.5069444444444446E-2</v>
      </c>
      <c r="I63" s="2">
        <v>19731</v>
      </c>
      <c r="J63">
        <v>62</v>
      </c>
    </row>
    <row r="64" spans="1:10" x14ac:dyDescent="0.25">
      <c r="A64">
        <v>164</v>
      </c>
      <c r="B64" t="s">
        <v>97</v>
      </c>
      <c r="C64" t="s">
        <v>348</v>
      </c>
      <c r="D64" t="s">
        <v>304</v>
      </c>
      <c r="E64" t="s">
        <v>25</v>
      </c>
      <c r="F64" t="s">
        <v>12</v>
      </c>
      <c r="H64" s="1">
        <v>2.5162037037037038E-2</v>
      </c>
      <c r="I64" s="2">
        <v>33041</v>
      </c>
      <c r="J64">
        <v>63</v>
      </c>
    </row>
    <row r="65" spans="1:10" x14ac:dyDescent="0.25">
      <c r="A65">
        <v>196</v>
      </c>
      <c r="B65" t="s">
        <v>391</v>
      </c>
      <c r="C65" t="s">
        <v>392</v>
      </c>
      <c r="D65" t="s">
        <v>304</v>
      </c>
      <c r="E65" t="s">
        <v>143</v>
      </c>
      <c r="F65" t="s">
        <v>12</v>
      </c>
      <c r="H65" s="1">
        <v>2.5416666666666667E-2</v>
      </c>
      <c r="I65" s="2">
        <v>24504</v>
      </c>
      <c r="J65">
        <v>64</v>
      </c>
    </row>
    <row r="66" spans="1:10" x14ac:dyDescent="0.25">
      <c r="A66">
        <v>56</v>
      </c>
      <c r="B66" t="s">
        <v>54</v>
      </c>
      <c r="C66" t="s">
        <v>55</v>
      </c>
      <c r="D66" t="s">
        <v>304</v>
      </c>
      <c r="E66" t="s">
        <v>25</v>
      </c>
      <c r="F66" t="s">
        <v>12</v>
      </c>
      <c r="G66" t="s">
        <v>310</v>
      </c>
      <c r="H66" s="1">
        <v>2.5439814814814814E-2</v>
      </c>
      <c r="I66" s="2">
        <v>33237</v>
      </c>
      <c r="J66">
        <v>65</v>
      </c>
    </row>
    <row r="67" spans="1:10" x14ac:dyDescent="0.25">
      <c r="A67">
        <v>46</v>
      </c>
      <c r="B67" t="s">
        <v>33</v>
      </c>
      <c r="C67" t="s">
        <v>34</v>
      </c>
      <c r="D67" t="s">
        <v>304</v>
      </c>
      <c r="E67" t="s">
        <v>25</v>
      </c>
      <c r="F67" t="s">
        <v>12</v>
      </c>
      <c r="G67" t="s">
        <v>29</v>
      </c>
      <c r="H67" s="1">
        <v>2.5462962962962962E-2</v>
      </c>
      <c r="I67" s="2">
        <v>34758</v>
      </c>
      <c r="J67">
        <v>66</v>
      </c>
    </row>
    <row r="68" spans="1:10" x14ac:dyDescent="0.25">
      <c r="A68">
        <v>198</v>
      </c>
      <c r="B68" t="s">
        <v>394</v>
      </c>
      <c r="C68" t="s">
        <v>395</v>
      </c>
      <c r="D68" t="s">
        <v>304</v>
      </c>
      <c r="E68" t="s">
        <v>143</v>
      </c>
      <c r="F68" t="s">
        <v>12</v>
      </c>
      <c r="G68" t="s">
        <v>29</v>
      </c>
      <c r="H68" s="1">
        <v>2.5624999999999998E-2</v>
      </c>
      <c r="I68" s="2">
        <v>24231</v>
      </c>
      <c r="J68">
        <v>67</v>
      </c>
    </row>
    <row r="69" spans="1:10" x14ac:dyDescent="0.25">
      <c r="A69">
        <v>174</v>
      </c>
      <c r="B69" t="s">
        <v>361</v>
      </c>
      <c r="C69" t="s">
        <v>362</v>
      </c>
      <c r="D69" t="s">
        <v>304</v>
      </c>
      <c r="E69" t="s">
        <v>59</v>
      </c>
      <c r="F69" t="s">
        <v>12</v>
      </c>
      <c r="G69" t="s">
        <v>22</v>
      </c>
      <c r="H69" s="1">
        <v>2.6226851851851852E-2</v>
      </c>
      <c r="I69" s="2">
        <v>27776</v>
      </c>
      <c r="J69">
        <v>68</v>
      </c>
    </row>
    <row r="70" spans="1:10" x14ac:dyDescent="0.25">
      <c r="A70">
        <v>92</v>
      </c>
      <c r="B70" t="s">
        <v>317</v>
      </c>
      <c r="C70" t="s">
        <v>318</v>
      </c>
      <c r="D70" t="s">
        <v>304</v>
      </c>
      <c r="E70" t="s">
        <v>201</v>
      </c>
      <c r="F70" t="s">
        <v>12</v>
      </c>
      <c r="H70" s="1">
        <v>2.6249999999999999E-2</v>
      </c>
      <c r="I70" s="2">
        <v>18892</v>
      </c>
      <c r="J70">
        <v>69</v>
      </c>
    </row>
    <row r="71" spans="1:10" x14ac:dyDescent="0.25">
      <c r="A71">
        <v>185</v>
      </c>
      <c r="B71" t="s">
        <v>106</v>
      </c>
      <c r="C71" t="s">
        <v>376</v>
      </c>
      <c r="D71" t="s">
        <v>304</v>
      </c>
      <c r="E71" t="s">
        <v>59</v>
      </c>
      <c r="F71" t="s">
        <v>12</v>
      </c>
      <c r="G71" t="s">
        <v>377</v>
      </c>
      <c r="H71" s="1">
        <v>2.6875E-2</v>
      </c>
      <c r="I71" s="2">
        <v>27990</v>
      </c>
      <c r="J71">
        <v>70</v>
      </c>
    </row>
    <row r="72" spans="1:10" x14ac:dyDescent="0.25">
      <c r="A72">
        <v>126</v>
      </c>
      <c r="B72" t="s">
        <v>187</v>
      </c>
      <c r="C72" t="s">
        <v>188</v>
      </c>
      <c r="D72" t="s">
        <v>304</v>
      </c>
      <c r="E72" t="s">
        <v>143</v>
      </c>
      <c r="F72" t="s">
        <v>12</v>
      </c>
      <c r="G72" t="s">
        <v>310</v>
      </c>
      <c r="H72" s="1">
        <v>2.6932870370370371E-2</v>
      </c>
      <c r="I72" s="2">
        <v>27295</v>
      </c>
      <c r="J72">
        <v>71</v>
      </c>
    </row>
    <row r="73" spans="1:10" x14ac:dyDescent="0.25">
      <c r="A73">
        <v>194</v>
      </c>
      <c r="B73" t="s">
        <v>387</v>
      </c>
      <c r="C73" t="s">
        <v>388</v>
      </c>
      <c r="D73" t="s">
        <v>304</v>
      </c>
      <c r="E73" t="s">
        <v>143</v>
      </c>
      <c r="F73" t="s">
        <v>12</v>
      </c>
      <c r="H73" s="1">
        <v>2.8287037037037038E-2</v>
      </c>
      <c r="I73" s="2">
        <v>24448</v>
      </c>
      <c r="J73">
        <v>72</v>
      </c>
    </row>
    <row r="74" spans="1:10" x14ac:dyDescent="0.25">
      <c r="A74">
        <v>149</v>
      </c>
      <c r="B74" t="s">
        <v>333</v>
      </c>
      <c r="C74" t="s">
        <v>334</v>
      </c>
      <c r="D74" t="s">
        <v>304</v>
      </c>
      <c r="E74" t="s">
        <v>25</v>
      </c>
      <c r="F74" t="s">
        <v>12</v>
      </c>
      <c r="H74" s="1">
        <v>3.0115740740740738E-2</v>
      </c>
      <c r="I74" s="2">
        <v>33830</v>
      </c>
      <c r="J74">
        <v>73</v>
      </c>
    </row>
    <row r="75" spans="1:10" x14ac:dyDescent="0.25">
      <c r="A75">
        <v>63</v>
      </c>
      <c r="B75" t="s">
        <v>313</v>
      </c>
      <c r="C75" t="s">
        <v>314</v>
      </c>
      <c r="D75" t="s">
        <v>304</v>
      </c>
      <c r="E75" t="s">
        <v>201</v>
      </c>
      <c r="F75" t="s">
        <v>12</v>
      </c>
      <c r="G75" t="s">
        <v>315</v>
      </c>
      <c r="H75" s="1">
        <v>3.229166666666667E-2</v>
      </c>
      <c r="I75" s="2">
        <v>20010</v>
      </c>
      <c r="J75">
        <v>74</v>
      </c>
    </row>
    <row r="76" spans="1:10" x14ac:dyDescent="0.25">
      <c r="A76">
        <v>60</v>
      </c>
      <c r="B76" t="s">
        <v>311</v>
      </c>
      <c r="C76" t="s">
        <v>312</v>
      </c>
      <c r="D76" t="s">
        <v>304</v>
      </c>
      <c r="E76" t="s">
        <v>201</v>
      </c>
      <c r="F76" t="s">
        <v>12</v>
      </c>
      <c r="H76" s="1">
        <v>3.5729166666666666E-2</v>
      </c>
      <c r="I76" s="2">
        <v>22495</v>
      </c>
      <c r="J76">
        <v>75</v>
      </c>
    </row>
    <row r="77" spans="1:10" x14ac:dyDescent="0.25">
      <c r="A77">
        <v>118</v>
      </c>
      <c r="B77" t="s">
        <v>324</v>
      </c>
      <c r="C77" t="s">
        <v>325</v>
      </c>
      <c r="D77" t="s">
        <v>304</v>
      </c>
      <c r="E77" t="s">
        <v>201</v>
      </c>
      <c r="F77" t="s">
        <v>12</v>
      </c>
      <c r="H77" s="1">
        <v>3.712962962962963E-2</v>
      </c>
      <c r="I77" s="2">
        <v>22336</v>
      </c>
      <c r="J77">
        <v>76</v>
      </c>
    </row>
    <row r="78" spans="1:10" x14ac:dyDescent="0.25">
      <c r="A78">
        <v>203</v>
      </c>
      <c r="B78" t="s">
        <v>400</v>
      </c>
      <c r="C78" t="s">
        <v>401</v>
      </c>
      <c r="D78" t="s">
        <v>304</v>
      </c>
      <c r="E78" t="s">
        <v>11</v>
      </c>
      <c r="F78" t="s">
        <v>12</v>
      </c>
      <c r="H78" s="1">
        <v>3.876157407407408E-2</v>
      </c>
      <c r="I78" s="2">
        <v>36691</v>
      </c>
      <c r="J78">
        <v>77</v>
      </c>
    </row>
    <row r="79" spans="1:10" x14ac:dyDescent="0.25">
      <c r="H79" s="1"/>
      <c r="I79" s="2"/>
    </row>
    <row r="80" spans="1:10" x14ac:dyDescent="0.25">
      <c r="A80" s="6" t="s">
        <v>0</v>
      </c>
      <c r="B80" s="7" t="s">
        <v>1</v>
      </c>
      <c r="C80" s="6" t="s">
        <v>2</v>
      </c>
      <c r="D80" s="6" t="s">
        <v>3</v>
      </c>
      <c r="E80" s="6" t="s">
        <v>4</v>
      </c>
      <c r="F80" s="6" t="s">
        <v>5</v>
      </c>
      <c r="G80" s="6" t="s">
        <v>6</v>
      </c>
      <c r="H80" s="6" t="s">
        <v>222</v>
      </c>
      <c r="I80" s="7" t="s">
        <v>7</v>
      </c>
      <c r="J80" s="3" t="s">
        <v>293</v>
      </c>
    </row>
    <row r="81" spans="1:10" x14ac:dyDescent="0.25">
      <c r="A81">
        <v>212</v>
      </c>
      <c r="B81" t="s">
        <v>328</v>
      </c>
      <c r="C81" t="s">
        <v>412</v>
      </c>
      <c r="D81" t="s">
        <v>565</v>
      </c>
      <c r="E81" t="s">
        <v>257</v>
      </c>
      <c r="F81" t="s">
        <v>12</v>
      </c>
      <c r="G81" t="s">
        <v>413</v>
      </c>
      <c r="H81" s="1">
        <v>7.4537037037037028E-3</v>
      </c>
      <c r="I81" s="2">
        <v>38193</v>
      </c>
      <c r="J81">
        <v>1</v>
      </c>
    </row>
    <row r="82" spans="1:10" x14ac:dyDescent="0.25">
      <c r="A82">
        <v>223</v>
      </c>
      <c r="B82" t="s">
        <v>429</v>
      </c>
      <c r="C82" t="s">
        <v>430</v>
      </c>
      <c r="D82" t="s">
        <v>565</v>
      </c>
      <c r="E82" t="s">
        <v>257</v>
      </c>
      <c r="F82" t="s">
        <v>12</v>
      </c>
      <c r="G82" t="s">
        <v>22</v>
      </c>
      <c r="H82" s="1">
        <v>8.3680555555555557E-3</v>
      </c>
      <c r="I82" s="2">
        <v>38181</v>
      </c>
      <c r="J82">
        <v>2</v>
      </c>
    </row>
    <row r="83" spans="1:10" x14ac:dyDescent="0.25">
      <c r="A83">
        <v>22</v>
      </c>
      <c r="B83" t="s">
        <v>18</v>
      </c>
      <c r="C83" t="s">
        <v>237</v>
      </c>
      <c r="D83" t="s">
        <v>565</v>
      </c>
      <c r="E83" t="s">
        <v>257</v>
      </c>
      <c r="F83" t="s">
        <v>12</v>
      </c>
      <c r="G83" t="s">
        <v>295</v>
      </c>
      <c r="H83" s="1">
        <v>8.3796296296296292E-3</v>
      </c>
      <c r="I83" s="2">
        <v>38958</v>
      </c>
      <c r="J83">
        <v>3</v>
      </c>
    </row>
    <row r="84" spans="1:10" x14ac:dyDescent="0.25">
      <c r="A84">
        <v>25</v>
      </c>
      <c r="B84" t="s">
        <v>35</v>
      </c>
      <c r="C84" t="s">
        <v>269</v>
      </c>
      <c r="D84" t="s">
        <v>565</v>
      </c>
      <c r="E84" t="s">
        <v>257</v>
      </c>
      <c r="F84" t="s">
        <v>12</v>
      </c>
      <c r="G84" t="s">
        <v>22</v>
      </c>
      <c r="H84" s="1">
        <v>8.4143518518518517E-3</v>
      </c>
      <c r="I84" s="2">
        <v>38221</v>
      </c>
      <c r="J84">
        <v>4</v>
      </c>
    </row>
    <row r="85" spans="1:10" x14ac:dyDescent="0.25">
      <c r="A85">
        <v>21</v>
      </c>
      <c r="B85" t="s">
        <v>265</v>
      </c>
      <c r="C85" t="s">
        <v>266</v>
      </c>
      <c r="D85" t="s">
        <v>565</v>
      </c>
      <c r="E85" t="s">
        <v>257</v>
      </c>
      <c r="F85" t="s">
        <v>12</v>
      </c>
      <c r="G85" t="s">
        <v>267</v>
      </c>
      <c r="H85" s="1">
        <v>8.9351851851851866E-3</v>
      </c>
      <c r="I85" s="2">
        <v>38429</v>
      </c>
      <c r="J85">
        <v>5</v>
      </c>
    </row>
    <row r="86" spans="1:10" x14ac:dyDescent="0.25">
      <c r="A86">
        <v>206</v>
      </c>
      <c r="B86" t="s">
        <v>328</v>
      </c>
      <c r="C86" t="s">
        <v>405</v>
      </c>
      <c r="D86" t="s">
        <v>565</v>
      </c>
      <c r="E86" t="s">
        <v>257</v>
      </c>
      <c r="F86" t="s">
        <v>12</v>
      </c>
      <c r="G86" t="s">
        <v>22</v>
      </c>
      <c r="H86" s="1">
        <v>8.9351851851851866E-3</v>
      </c>
      <c r="I86" s="2">
        <v>38496</v>
      </c>
      <c r="J86">
        <v>6</v>
      </c>
    </row>
    <row r="87" spans="1:10" x14ac:dyDescent="0.25">
      <c r="A87">
        <v>220</v>
      </c>
      <c r="B87" t="s">
        <v>424</v>
      </c>
      <c r="C87" t="s">
        <v>425</v>
      </c>
      <c r="D87" t="s">
        <v>565</v>
      </c>
      <c r="E87" t="s">
        <v>257</v>
      </c>
      <c r="F87" t="s">
        <v>12</v>
      </c>
      <c r="H87" s="1">
        <v>8.9699074074074073E-3</v>
      </c>
      <c r="I87" s="2">
        <v>39345</v>
      </c>
      <c r="J87">
        <v>7</v>
      </c>
    </row>
    <row r="88" spans="1:10" x14ac:dyDescent="0.25">
      <c r="A88">
        <v>209</v>
      </c>
      <c r="B88" t="s">
        <v>281</v>
      </c>
      <c r="C88" t="s">
        <v>248</v>
      </c>
      <c r="D88" t="s">
        <v>565</v>
      </c>
      <c r="E88" t="s">
        <v>257</v>
      </c>
      <c r="F88" t="s">
        <v>12</v>
      </c>
      <c r="G88" t="s">
        <v>249</v>
      </c>
      <c r="H88" s="1">
        <v>8.9930555555555545E-3</v>
      </c>
      <c r="I88" s="2">
        <v>39503</v>
      </c>
      <c r="J88">
        <v>8</v>
      </c>
    </row>
    <row r="89" spans="1:10" x14ac:dyDescent="0.25">
      <c r="A89">
        <v>215</v>
      </c>
      <c r="B89" t="s">
        <v>227</v>
      </c>
      <c r="C89" t="s">
        <v>418</v>
      </c>
      <c r="D89" t="s">
        <v>565</v>
      </c>
      <c r="E89" t="s">
        <v>257</v>
      </c>
      <c r="F89" t="s">
        <v>12</v>
      </c>
      <c r="H89" s="1">
        <v>9.0856481481481483E-3</v>
      </c>
      <c r="I89" s="2">
        <v>38651</v>
      </c>
      <c r="J89">
        <v>9</v>
      </c>
    </row>
    <row r="90" spans="1:10" x14ac:dyDescent="0.25">
      <c r="A90">
        <v>24</v>
      </c>
      <c r="B90" t="s">
        <v>102</v>
      </c>
      <c r="C90" t="s">
        <v>269</v>
      </c>
      <c r="D90" t="s">
        <v>565</v>
      </c>
      <c r="E90" t="s">
        <v>257</v>
      </c>
      <c r="F90" t="s">
        <v>12</v>
      </c>
      <c r="G90" t="s">
        <v>22</v>
      </c>
      <c r="H90" s="1">
        <v>9.1435185185185178E-3</v>
      </c>
      <c r="I90" s="2">
        <v>39483</v>
      </c>
      <c r="J90">
        <v>10</v>
      </c>
    </row>
    <row r="91" spans="1:10" x14ac:dyDescent="0.25">
      <c r="A91">
        <v>207</v>
      </c>
      <c r="B91" t="s">
        <v>328</v>
      </c>
      <c r="C91" t="s">
        <v>406</v>
      </c>
      <c r="D91" t="s">
        <v>565</v>
      </c>
      <c r="E91" t="s">
        <v>257</v>
      </c>
      <c r="F91" t="s">
        <v>12</v>
      </c>
      <c r="H91" s="1">
        <v>9.3055555555555548E-3</v>
      </c>
      <c r="I91" s="2">
        <v>38993</v>
      </c>
      <c r="J91">
        <v>11</v>
      </c>
    </row>
    <row r="92" spans="1:10" x14ac:dyDescent="0.25">
      <c r="A92">
        <v>219</v>
      </c>
      <c r="B92" t="s">
        <v>422</v>
      </c>
      <c r="C92" t="s">
        <v>423</v>
      </c>
      <c r="D92" t="s">
        <v>565</v>
      </c>
      <c r="E92" t="s">
        <v>257</v>
      </c>
      <c r="F92" t="s">
        <v>12</v>
      </c>
      <c r="H92" s="1">
        <v>9.5486111111111101E-3</v>
      </c>
      <c r="I92" s="2">
        <v>39242</v>
      </c>
      <c r="J92">
        <v>12</v>
      </c>
    </row>
    <row r="93" spans="1:10" x14ac:dyDescent="0.25">
      <c r="A93">
        <v>214</v>
      </c>
      <c r="B93" t="s">
        <v>416</v>
      </c>
      <c r="C93" t="s">
        <v>417</v>
      </c>
      <c r="D93" t="s">
        <v>565</v>
      </c>
      <c r="E93" t="s">
        <v>257</v>
      </c>
      <c r="F93" t="s">
        <v>12</v>
      </c>
      <c r="G93" t="s">
        <v>22</v>
      </c>
      <c r="H93" s="1">
        <v>9.6874999999999999E-3</v>
      </c>
      <c r="I93" s="2">
        <v>39370</v>
      </c>
      <c r="J93">
        <v>13</v>
      </c>
    </row>
    <row r="94" spans="1:10" x14ac:dyDescent="0.25">
      <c r="A94">
        <v>19</v>
      </c>
      <c r="B94" t="s">
        <v>297</v>
      </c>
      <c r="C94" t="s">
        <v>298</v>
      </c>
      <c r="D94" t="s">
        <v>565</v>
      </c>
      <c r="E94" t="s">
        <v>257</v>
      </c>
      <c r="F94" t="s">
        <v>12</v>
      </c>
      <c r="G94" t="s">
        <v>296</v>
      </c>
      <c r="H94" s="1">
        <v>1.0601851851851854E-2</v>
      </c>
      <c r="I94" s="2">
        <v>39341</v>
      </c>
      <c r="J94">
        <v>14</v>
      </c>
    </row>
    <row r="95" spans="1:10" x14ac:dyDescent="0.25">
      <c r="A95">
        <v>17</v>
      </c>
      <c r="B95" t="s">
        <v>254</v>
      </c>
      <c r="C95" t="s">
        <v>255</v>
      </c>
      <c r="D95" t="s">
        <v>565</v>
      </c>
      <c r="E95" t="s">
        <v>257</v>
      </c>
      <c r="F95" t="s">
        <v>12</v>
      </c>
      <c r="H95" s="1">
        <v>1.1354166666666667E-2</v>
      </c>
      <c r="I95" s="2">
        <v>38839</v>
      </c>
      <c r="J95">
        <v>15</v>
      </c>
    </row>
    <row r="96" spans="1:10" x14ac:dyDescent="0.25">
      <c r="A96">
        <v>28</v>
      </c>
      <c r="B96" t="s">
        <v>273</v>
      </c>
      <c r="C96" t="s">
        <v>274</v>
      </c>
      <c r="D96" t="s">
        <v>565</v>
      </c>
      <c r="E96" t="s">
        <v>257</v>
      </c>
      <c r="F96" t="s">
        <v>12</v>
      </c>
      <c r="G96" t="s">
        <v>180</v>
      </c>
      <c r="H96" s="1">
        <v>1.1608796296296296E-2</v>
      </c>
      <c r="I96" s="2">
        <v>38924</v>
      </c>
      <c r="J96">
        <v>16</v>
      </c>
    </row>
    <row r="97" spans="1:10" x14ac:dyDescent="0.25">
      <c r="A97">
        <v>210</v>
      </c>
      <c r="B97" t="s">
        <v>134</v>
      </c>
      <c r="C97" t="s">
        <v>409</v>
      </c>
      <c r="D97" t="s">
        <v>565</v>
      </c>
      <c r="E97" t="s">
        <v>257</v>
      </c>
      <c r="F97" t="s">
        <v>12</v>
      </c>
      <c r="H97" s="1">
        <v>1.224537037037037E-2</v>
      </c>
      <c r="I97" s="2">
        <v>39307</v>
      </c>
      <c r="J97">
        <v>17</v>
      </c>
    </row>
    <row r="98" spans="1:10" x14ac:dyDescent="0.25">
      <c r="A98">
        <v>216</v>
      </c>
      <c r="B98" t="s">
        <v>18</v>
      </c>
      <c r="C98" t="s">
        <v>419</v>
      </c>
      <c r="D98" t="s">
        <v>565</v>
      </c>
      <c r="E98" t="s">
        <v>257</v>
      </c>
      <c r="F98" t="s">
        <v>12</v>
      </c>
      <c r="G98" t="s">
        <v>26</v>
      </c>
      <c r="H98" s="1">
        <v>1.2395833333333335E-2</v>
      </c>
      <c r="I98" s="2">
        <v>38635</v>
      </c>
      <c r="J98">
        <v>18</v>
      </c>
    </row>
    <row r="99" spans="1:10" x14ac:dyDescent="0.25">
      <c r="A99">
        <v>213</v>
      </c>
      <c r="B99" t="s">
        <v>414</v>
      </c>
      <c r="C99" t="s">
        <v>415</v>
      </c>
      <c r="D99" t="s">
        <v>565</v>
      </c>
      <c r="E99" t="s">
        <v>257</v>
      </c>
      <c r="F99" t="s">
        <v>12</v>
      </c>
      <c r="H99" s="1">
        <v>1.2499999999999999E-2</v>
      </c>
      <c r="I99" s="2">
        <v>38982</v>
      </c>
      <c r="J99">
        <v>19</v>
      </c>
    </row>
    <row r="100" spans="1:10" x14ac:dyDescent="0.25">
      <c r="H100" s="1"/>
      <c r="I100" s="2"/>
    </row>
    <row r="101" spans="1:10" x14ac:dyDescent="0.25">
      <c r="A101" s="6" t="s">
        <v>0</v>
      </c>
      <c r="B101" s="7" t="s">
        <v>1</v>
      </c>
      <c r="C101" s="6" t="s">
        <v>2</v>
      </c>
      <c r="D101" s="6" t="s">
        <v>3</v>
      </c>
      <c r="E101" s="6" t="s">
        <v>4</v>
      </c>
      <c r="F101" s="6" t="s">
        <v>5</v>
      </c>
      <c r="G101" s="6" t="s">
        <v>6</v>
      </c>
      <c r="H101" s="6" t="s">
        <v>222</v>
      </c>
      <c r="I101" s="7" t="s">
        <v>7</v>
      </c>
      <c r="J101" s="3" t="s">
        <v>293</v>
      </c>
    </row>
    <row r="102" spans="1:10" x14ac:dyDescent="0.25">
      <c r="A102">
        <v>224</v>
      </c>
      <c r="B102" t="s">
        <v>424</v>
      </c>
      <c r="C102" t="s">
        <v>405</v>
      </c>
      <c r="D102" t="s">
        <v>566</v>
      </c>
      <c r="E102" t="s">
        <v>229</v>
      </c>
      <c r="F102" t="s">
        <v>12</v>
      </c>
      <c r="G102" t="s">
        <v>22</v>
      </c>
      <c r="H102" s="1">
        <v>2.1180555555555553E-3</v>
      </c>
      <c r="I102" s="2">
        <v>40000</v>
      </c>
      <c r="J102">
        <v>1</v>
      </c>
    </row>
    <row r="103" spans="1:10" x14ac:dyDescent="0.25">
      <c r="A103">
        <v>231</v>
      </c>
      <c r="B103" t="s">
        <v>440</v>
      </c>
      <c r="C103" t="s">
        <v>441</v>
      </c>
      <c r="D103" t="s">
        <v>566</v>
      </c>
      <c r="E103" t="s">
        <v>229</v>
      </c>
      <c r="F103" t="s">
        <v>12</v>
      </c>
      <c r="G103" t="s">
        <v>296</v>
      </c>
      <c r="H103" s="1">
        <v>2.1527777777777778E-3</v>
      </c>
      <c r="I103" s="2">
        <v>39930</v>
      </c>
      <c r="J103">
        <v>2</v>
      </c>
    </row>
    <row r="104" spans="1:10" x14ac:dyDescent="0.25">
      <c r="A104">
        <v>232</v>
      </c>
      <c r="B104" t="s">
        <v>442</v>
      </c>
      <c r="C104" t="s">
        <v>441</v>
      </c>
      <c r="D104" t="s">
        <v>566</v>
      </c>
      <c r="E104" t="s">
        <v>229</v>
      </c>
      <c r="F104" t="s">
        <v>12</v>
      </c>
      <c r="G104" t="s">
        <v>296</v>
      </c>
      <c r="H104" s="1">
        <v>2.1527777777777778E-3</v>
      </c>
      <c r="I104" s="2">
        <v>39930</v>
      </c>
      <c r="J104">
        <v>3</v>
      </c>
    </row>
    <row r="105" spans="1:10" x14ac:dyDescent="0.25">
      <c r="A105">
        <v>238</v>
      </c>
      <c r="B105" t="s">
        <v>449</v>
      </c>
      <c r="C105" t="s">
        <v>427</v>
      </c>
      <c r="D105" t="s">
        <v>566</v>
      </c>
      <c r="E105" t="s">
        <v>229</v>
      </c>
      <c r="F105" t="s">
        <v>12</v>
      </c>
      <c r="G105" t="s">
        <v>22</v>
      </c>
      <c r="H105" s="1">
        <v>2.2800925925925927E-3</v>
      </c>
      <c r="I105" s="2">
        <v>40211</v>
      </c>
      <c r="J105">
        <v>4</v>
      </c>
    </row>
    <row r="106" spans="1:10" x14ac:dyDescent="0.25">
      <c r="A106" s="5">
        <v>2</v>
      </c>
      <c r="B106" s="5" t="s">
        <v>227</v>
      </c>
      <c r="C106" s="5" t="s">
        <v>228</v>
      </c>
      <c r="D106" t="s">
        <v>566</v>
      </c>
      <c r="E106" s="5" t="s">
        <v>229</v>
      </c>
      <c r="F106" s="5" t="s">
        <v>12</v>
      </c>
      <c r="G106" s="5" t="s">
        <v>294</v>
      </c>
      <c r="H106" s="8">
        <v>2.3148148148148151E-3</v>
      </c>
      <c r="I106" s="9">
        <v>39893</v>
      </c>
      <c r="J106">
        <v>5</v>
      </c>
    </row>
    <row r="107" spans="1:10" x14ac:dyDescent="0.25">
      <c r="A107">
        <v>235</v>
      </c>
      <c r="B107" t="s">
        <v>445</v>
      </c>
      <c r="C107" t="s">
        <v>446</v>
      </c>
      <c r="D107" t="s">
        <v>566</v>
      </c>
      <c r="E107" t="s">
        <v>229</v>
      </c>
      <c r="F107" t="s">
        <v>12</v>
      </c>
      <c r="G107" t="s">
        <v>22</v>
      </c>
      <c r="H107" s="1">
        <v>2.3148148148148151E-3</v>
      </c>
      <c r="I107" s="2">
        <v>39817</v>
      </c>
      <c r="J107">
        <v>6</v>
      </c>
    </row>
    <row r="108" spans="1:10" x14ac:dyDescent="0.25">
      <c r="A108">
        <v>228</v>
      </c>
      <c r="B108" t="s">
        <v>361</v>
      </c>
      <c r="C108" t="s">
        <v>411</v>
      </c>
      <c r="D108" t="s">
        <v>566</v>
      </c>
      <c r="E108" t="s">
        <v>229</v>
      </c>
      <c r="F108" t="s">
        <v>12</v>
      </c>
      <c r="G108" t="s">
        <v>22</v>
      </c>
      <c r="H108" s="1">
        <v>2.7083333333333334E-3</v>
      </c>
      <c r="I108" s="2">
        <v>40285</v>
      </c>
      <c r="J108">
        <v>7</v>
      </c>
    </row>
    <row r="109" spans="1:10" x14ac:dyDescent="0.25">
      <c r="A109">
        <v>233</v>
      </c>
      <c r="B109" t="s">
        <v>235</v>
      </c>
      <c r="C109" t="s">
        <v>234</v>
      </c>
      <c r="D109" t="s">
        <v>566</v>
      </c>
      <c r="E109" t="s">
        <v>229</v>
      </c>
      <c r="F109" t="s">
        <v>12</v>
      </c>
      <c r="G109" t="s">
        <v>180</v>
      </c>
      <c r="H109" s="1">
        <v>2.8009259259259259E-3</v>
      </c>
      <c r="I109" s="2">
        <v>40954</v>
      </c>
      <c r="J109">
        <v>8</v>
      </c>
    </row>
    <row r="110" spans="1:10" x14ac:dyDescent="0.25">
      <c r="A110">
        <v>3</v>
      </c>
      <c r="B110" t="s">
        <v>231</v>
      </c>
      <c r="C110" t="s">
        <v>232</v>
      </c>
      <c r="D110" t="s">
        <v>566</v>
      </c>
      <c r="E110" t="s">
        <v>229</v>
      </c>
      <c r="F110" t="s">
        <v>12</v>
      </c>
      <c r="G110" t="s">
        <v>294</v>
      </c>
      <c r="H110" s="1">
        <v>2.9513888888888888E-3</v>
      </c>
      <c r="I110" s="2">
        <v>41159</v>
      </c>
      <c r="J110">
        <v>9</v>
      </c>
    </row>
    <row r="111" spans="1:10" x14ac:dyDescent="0.25">
      <c r="A111">
        <v>227</v>
      </c>
      <c r="B111" t="s">
        <v>435</v>
      </c>
      <c r="C111" t="s">
        <v>436</v>
      </c>
      <c r="D111" t="s">
        <v>566</v>
      </c>
      <c r="E111" t="s">
        <v>229</v>
      </c>
      <c r="F111" t="s">
        <v>12</v>
      </c>
      <c r="H111" s="1">
        <v>2.9861111111111113E-3</v>
      </c>
      <c r="I111" s="2">
        <v>40580</v>
      </c>
      <c r="J111">
        <v>10</v>
      </c>
    </row>
    <row r="112" spans="1:10" x14ac:dyDescent="0.25">
      <c r="A112">
        <v>14</v>
      </c>
      <c r="B112" t="s">
        <v>210</v>
      </c>
      <c r="C112" t="s">
        <v>248</v>
      </c>
      <c r="D112" t="s">
        <v>566</v>
      </c>
      <c r="E112" t="s">
        <v>229</v>
      </c>
      <c r="F112" t="s">
        <v>12</v>
      </c>
      <c r="G112" t="s">
        <v>249</v>
      </c>
      <c r="H112" s="1">
        <v>3.3101851851851851E-3</v>
      </c>
      <c r="I112" s="2">
        <v>41540</v>
      </c>
      <c r="J112">
        <v>11</v>
      </c>
    </row>
    <row r="113" spans="1:10" x14ac:dyDescent="0.25">
      <c r="A113">
        <v>9</v>
      </c>
      <c r="B113" t="s">
        <v>122</v>
      </c>
      <c r="C113" t="s">
        <v>241</v>
      </c>
      <c r="D113" t="s">
        <v>566</v>
      </c>
      <c r="E113" t="s">
        <v>229</v>
      </c>
      <c r="F113" t="s">
        <v>12</v>
      </c>
      <c r="G113" t="s">
        <v>22</v>
      </c>
      <c r="H113" s="1">
        <v>3.3912037037037036E-3</v>
      </c>
      <c r="I113" s="2">
        <v>41457</v>
      </c>
      <c r="J113">
        <v>12</v>
      </c>
    </row>
    <row r="114" spans="1:10" x14ac:dyDescent="0.25">
      <c r="A114">
        <v>237</v>
      </c>
      <c r="B114" t="s">
        <v>448</v>
      </c>
      <c r="C114" t="s">
        <v>447</v>
      </c>
      <c r="D114" t="s">
        <v>566</v>
      </c>
      <c r="E114" t="s">
        <v>229</v>
      </c>
      <c r="F114" t="s">
        <v>12</v>
      </c>
      <c r="H114" s="1">
        <v>4.0277777777777777E-3</v>
      </c>
      <c r="I114" s="2">
        <v>40449</v>
      </c>
      <c r="J114">
        <v>13</v>
      </c>
    </row>
    <row r="115" spans="1:10" x14ac:dyDescent="0.25">
      <c r="A115">
        <v>236</v>
      </c>
      <c r="B115" t="s">
        <v>231</v>
      </c>
      <c r="C115" t="s">
        <v>447</v>
      </c>
      <c r="D115" t="s">
        <v>566</v>
      </c>
      <c r="E115" t="s">
        <v>229</v>
      </c>
      <c r="F115" t="s">
        <v>12</v>
      </c>
      <c r="H115" s="1">
        <v>4.0740740740740746E-3</v>
      </c>
      <c r="I115" s="2">
        <v>41243</v>
      </c>
      <c r="J115">
        <v>14</v>
      </c>
    </row>
    <row r="117" spans="1:10" x14ac:dyDescent="0.25">
      <c r="A117" s="6" t="s">
        <v>0</v>
      </c>
      <c r="B117" s="7" t="s">
        <v>1</v>
      </c>
      <c r="C117" s="6" t="s">
        <v>2</v>
      </c>
      <c r="D117" s="6" t="s">
        <v>3</v>
      </c>
      <c r="E117" s="6" t="s">
        <v>4</v>
      </c>
      <c r="F117" s="6" t="s">
        <v>5</v>
      </c>
      <c r="G117" s="6" t="s">
        <v>6</v>
      </c>
      <c r="H117" s="6" t="s">
        <v>222</v>
      </c>
      <c r="I117" s="7" t="s">
        <v>7</v>
      </c>
      <c r="J117" s="3" t="s">
        <v>293</v>
      </c>
    </row>
    <row r="118" spans="1:10" x14ac:dyDescent="0.25">
      <c r="A118">
        <v>34</v>
      </c>
      <c r="B118" t="s">
        <v>75</v>
      </c>
      <c r="C118" t="s">
        <v>282</v>
      </c>
      <c r="D118" t="s">
        <v>225</v>
      </c>
      <c r="E118" t="s">
        <v>262</v>
      </c>
      <c r="F118" t="s">
        <v>12</v>
      </c>
      <c r="G118" t="s">
        <v>180</v>
      </c>
      <c r="H118" s="1">
        <v>2.615740740740741E-3</v>
      </c>
      <c r="I118" s="2">
        <v>38404</v>
      </c>
    </row>
    <row r="119" spans="1:10" x14ac:dyDescent="0.25">
      <c r="A119">
        <v>27</v>
      </c>
      <c r="B119" t="s">
        <v>72</v>
      </c>
      <c r="C119" t="s">
        <v>299</v>
      </c>
      <c r="D119" t="s">
        <v>256</v>
      </c>
      <c r="E119" t="s">
        <v>300</v>
      </c>
      <c r="F119" t="s">
        <v>12</v>
      </c>
      <c r="G119" t="s">
        <v>286</v>
      </c>
      <c r="H119" s="1">
        <v>1.1006944444444444E-2</v>
      </c>
      <c r="I119" s="2">
        <v>37476</v>
      </c>
    </row>
    <row r="120" spans="1:10" x14ac:dyDescent="0.25">
      <c r="A120">
        <v>41</v>
      </c>
      <c r="B120" t="s">
        <v>287</v>
      </c>
      <c r="C120" t="s">
        <v>288</v>
      </c>
      <c r="D120" t="s">
        <v>256</v>
      </c>
      <c r="E120" t="s">
        <v>300</v>
      </c>
      <c r="F120" t="s">
        <v>12</v>
      </c>
      <c r="G120" t="s">
        <v>286</v>
      </c>
      <c r="H120" s="1">
        <v>1.3530092592592594E-2</v>
      </c>
      <c r="I120" s="2">
        <v>36271</v>
      </c>
    </row>
    <row r="121" spans="1:10" x14ac:dyDescent="0.25">
      <c r="A121">
        <v>161</v>
      </c>
      <c r="B121" t="s">
        <v>328</v>
      </c>
      <c r="C121" t="s">
        <v>345</v>
      </c>
      <c r="D121" t="s">
        <v>304</v>
      </c>
      <c r="E121" t="s">
        <v>300</v>
      </c>
      <c r="F121" t="s">
        <v>12</v>
      </c>
      <c r="G121" t="s">
        <v>29</v>
      </c>
      <c r="H121" s="1">
        <v>1.7997685185185186E-2</v>
      </c>
      <c r="I121" s="2">
        <v>32512</v>
      </c>
    </row>
    <row r="122" spans="1:10" x14ac:dyDescent="0.25">
      <c r="A122">
        <v>146</v>
      </c>
      <c r="B122" t="s">
        <v>328</v>
      </c>
      <c r="C122" t="s">
        <v>329</v>
      </c>
      <c r="D122" t="s">
        <v>304</v>
      </c>
      <c r="E122" t="s">
        <v>300</v>
      </c>
      <c r="F122" t="s">
        <v>12</v>
      </c>
      <c r="G122" t="s">
        <v>74</v>
      </c>
      <c r="H122" s="1">
        <v>2.1238425925925924E-2</v>
      </c>
      <c r="I122" s="2">
        <v>32793</v>
      </c>
    </row>
  </sheetData>
  <autoFilter ref="A117:J122">
    <sortState ref="A118:J122">
      <sortCondition ref="H117:H12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5" workbookViewId="0">
      <selection sqref="A1:J1"/>
    </sheetView>
  </sheetViews>
  <sheetFormatPr baseColWidth="10" defaultRowHeight="15" x14ac:dyDescent="0.25"/>
  <cols>
    <col min="1" max="1" width="6.5703125" bestFit="1" customWidth="1"/>
    <col min="2" max="2" width="19.7109375" bestFit="1" customWidth="1"/>
    <col min="3" max="3" width="22.7109375" bestFit="1" customWidth="1"/>
    <col min="4" max="4" width="19.5703125" bestFit="1" customWidth="1"/>
    <col min="5" max="5" width="13.85546875" bestFit="1" customWidth="1"/>
    <col min="6" max="6" width="10" bestFit="1" customWidth="1"/>
    <col min="7" max="7" width="25.7109375" bestFit="1" customWidth="1"/>
    <col min="8" max="8" width="12.42578125" bestFit="1" customWidth="1"/>
    <col min="9" max="9" width="19.42578125" bestFit="1" customWidth="1"/>
    <col min="10" max="10" width="11" bestFit="1" customWidth="1"/>
  </cols>
  <sheetData>
    <row r="1" spans="1:10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222</v>
      </c>
      <c r="I1" s="4" t="s">
        <v>7</v>
      </c>
      <c r="J1" s="3" t="s">
        <v>293</v>
      </c>
    </row>
    <row r="27" spans="1:10" x14ac:dyDescent="0.25">
      <c r="H27" s="1"/>
      <c r="I27" s="2"/>
    </row>
    <row r="28" spans="1:10" x14ac:dyDescent="0.25">
      <c r="A28" s="3" t="s">
        <v>0</v>
      </c>
      <c r="B28" s="4" t="s">
        <v>1</v>
      </c>
      <c r="C28" s="3" t="s">
        <v>2</v>
      </c>
      <c r="D28" s="3" t="s">
        <v>3</v>
      </c>
      <c r="E28" s="3" t="s">
        <v>4</v>
      </c>
      <c r="F28" s="3" t="s">
        <v>5</v>
      </c>
      <c r="G28" s="3" t="s">
        <v>6</v>
      </c>
      <c r="H28" s="3" t="s">
        <v>222</v>
      </c>
      <c r="I28" s="4" t="s">
        <v>7</v>
      </c>
      <c r="J28" s="3" t="s">
        <v>293</v>
      </c>
    </row>
    <row r="29" spans="1:10" x14ac:dyDescent="0.25">
      <c r="A29">
        <v>217</v>
      </c>
      <c r="B29" t="s">
        <v>420</v>
      </c>
      <c r="C29" t="s">
        <v>421</v>
      </c>
      <c r="D29" t="s">
        <v>565</v>
      </c>
      <c r="E29" t="s">
        <v>260</v>
      </c>
      <c r="F29" t="s">
        <v>16</v>
      </c>
      <c r="G29" t="s">
        <v>22</v>
      </c>
      <c r="H29" s="1">
        <v>8.6574074074074071E-3</v>
      </c>
      <c r="I29" s="2">
        <v>39361</v>
      </c>
      <c r="J29">
        <v>1</v>
      </c>
    </row>
    <row r="30" spans="1:10" x14ac:dyDescent="0.25">
      <c r="A30">
        <v>221</v>
      </c>
      <c r="B30" t="s">
        <v>426</v>
      </c>
      <c r="C30" t="s">
        <v>427</v>
      </c>
      <c r="D30" t="s">
        <v>565</v>
      </c>
      <c r="E30" t="s">
        <v>260</v>
      </c>
      <c r="F30" t="s">
        <v>16</v>
      </c>
      <c r="G30" t="s">
        <v>22</v>
      </c>
      <c r="H30" s="1">
        <v>8.6921296296296312E-3</v>
      </c>
      <c r="I30" s="2">
        <v>38412</v>
      </c>
      <c r="J30">
        <v>2</v>
      </c>
    </row>
    <row r="31" spans="1:10" x14ac:dyDescent="0.25">
      <c r="A31">
        <v>218</v>
      </c>
      <c r="B31" t="s">
        <v>19</v>
      </c>
      <c r="C31" t="s">
        <v>421</v>
      </c>
      <c r="D31" t="s">
        <v>565</v>
      </c>
      <c r="E31" t="s">
        <v>260</v>
      </c>
      <c r="F31" t="s">
        <v>16</v>
      </c>
      <c r="G31" t="s">
        <v>22</v>
      </c>
      <c r="H31" s="1">
        <v>8.9814814814814809E-3</v>
      </c>
      <c r="I31" s="2">
        <v>38266</v>
      </c>
      <c r="J31">
        <v>3</v>
      </c>
    </row>
    <row r="32" spans="1:10" x14ac:dyDescent="0.25">
      <c r="A32">
        <v>31</v>
      </c>
      <c r="B32" t="s">
        <v>280</v>
      </c>
      <c r="C32" t="s">
        <v>278</v>
      </c>
      <c r="D32" t="s">
        <v>565</v>
      </c>
      <c r="E32" t="s">
        <v>260</v>
      </c>
      <c r="F32" t="s">
        <v>16</v>
      </c>
      <c r="G32" t="s">
        <v>279</v>
      </c>
      <c r="H32" s="1">
        <v>9.0624999999999994E-3</v>
      </c>
      <c r="I32" s="2">
        <v>39353</v>
      </c>
      <c r="J32">
        <v>4</v>
      </c>
    </row>
    <row r="33" spans="1:10" x14ac:dyDescent="0.25">
      <c r="A33">
        <v>26</v>
      </c>
      <c r="B33" t="s">
        <v>271</v>
      </c>
      <c r="C33" t="s">
        <v>272</v>
      </c>
      <c r="D33" t="s">
        <v>565</v>
      </c>
      <c r="E33" t="s">
        <v>260</v>
      </c>
      <c r="F33" t="s">
        <v>16</v>
      </c>
      <c r="G33" t="s">
        <v>295</v>
      </c>
      <c r="H33" s="1">
        <v>9.1087962962962971E-3</v>
      </c>
      <c r="I33" s="2">
        <v>39454</v>
      </c>
      <c r="J33">
        <v>5</v>
      </c>
    </row>
    <row r="34" spans="1:10" x14ac:dyDescent="0.25">
      <c r="A34">
        <v>30</v>
      </c>
      <c r="B34" t="s">
        <v>277</v>
      </c>
      <c r="C34" t="s">
        <v>278</v>
      </c>
      <c r="D34" t="s">
        <v>565</v>
      </c>
      <c r="E34" t="s">
        <v>260</v>
      </c>
      <c r="F34" t="s">
        <v>16</v>
      </c>
      <c r="G34" t="s">
        <v>279</v>
      </c>
      <c r="H34" s="1">
        <v>9.4444444444444445E-3</v>
      </c>
      <c r="I34" s="2">
        <v>38775</v>
      </c>
      <c r="J34">
        <v>6</v>
      </c>
    </row>
    <row r="35" spans="1:10" x14ac:dyDescent="0.25">
      <c r="A35">
        <v>222</v>
      </c>
      <c r="B35" t="s">
        <v>428</v>
      </c>
      <c r="C35" t="s">
        <v>396</v>
      </c>
      <c r="D35" t="s">
        <v>565</v>
      </c>
      <c r="E35" t="s">
        <v>260</v>
      </c>
      <c r="F35" t="s">
        <v>16</v>
      </c>
      <c r="H35" s="1">
        <v>1.0092592592592592E-2</v>
      </c>
      <c r="I35" s="2">
        <v>39348</v>
      </c>
      <c r="J35">
        <v>7</v>
      </c>
    </row>
    <row r="36" spans="1:10" x14ac:dyDescent="0.25">
      <c r="A36">
        <v>18</v>
      </c>
      <c r="B36" t="s">
        <v>258</v>
      </c>
      <c r="C36" t="s">
        <v>259</v>
      </c>
      <c r="D36" t="s">
        <v>565</v>
      </c>
      <c r="E36" t="s">
        <v>260</v>
      </c>
      <c r="F36" t="s">
        <v>16</v>
      </c>
      <c r="G36" t="s">
        <v>26</v>
      </c>
      <c r="H36" s="1">
        <v>1.019675925925926E-2</v>
      </c>
      <c r="I36" s="2">
        <v>39164</v>
      </c>
      <c r="J36">
        <v>8</v>
      </c>
    </row>
    <row r="37" spans="1:10" x14ac:dyDescent="0.25">
      <c r="A37">
        <v>29</v>
      </c>
      <c r="B37" t="s">
        <v>275</v>
      </c>
      <c r="C37" t="s">
        <v>276</v>
      </c>
      <c r="D37" t="s">
        <v>565</v>
      </c>
      <c r="E37" t="s">
        <v>260</v>
      </c>
      <c r="F37" t="s">
        <v>16</v>
      </c>
      <c r="G37" t="s">
        <v>22</v>
      </c>
      <c r="H37" s="1">
        <v>1.019675925925926E-2</v>
      </c>
      <c r="I37" s="2">
        <v>38754</v>
      </c>
      <c r="J37">
        <v>9</v>
      </c>
    </row>
    <row r="38" spans="1:10" x14ac:dyDescent="0.25">
      <c r="A38">
        <v>208</v>
      </c>
      <c r="B38" t="s">
        <v>407</v>
      </c>
      <c r="C38" t="s">
        <v>408</v>
      </c>
      <c r="D38" t="s">
        <v>565</v>
      </c>
      <c r="E38" t="s">
        <v>260</v>
      </c>
      <c r="F38" t="s">
        <v>16</v>
      </c>
      <c r="G38" t="s">
        <v>180</v>
      </c>
      <c r="H38" s="1">
        <v>1.113425925925926E-2</v>
      </c>
      <c r="I38" s="2">
        <v>39637</v>
      </c>
      <c r="J38">
        <v>10</v>
      </c>
    </row>
    <row r="39" spans="1:10" x14ac:dyDescent="0.25">
      <c r="H39" s="1"/>
      <c r="I39" s="2"/>
    </row>
    <row r="40" spans="1:10" x14ac:dyDescent="0.25">
      <c r="A40" s="3" t="s">
        <v>0</v>
      </c>
      <c r="B40" s="4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222</v>
      </c>
      <c r="I40" s="4" t="s">
        <v>7</v>
      </c>
      <c r="J40" s="3" t="s">
        <v>293</v>
      </c>
    </row>
    <row r="41" spans="1:10" x14ac:dyDescent="0.25">
      <c r="A41">
        <v>15</v>
      </c>
      <c r="B41" t="s">
        <v>250</v>
      </c>
      <c r="C41" t="s">
        <v>251</v>
      </c>
      <c r="D41" t="s">
        <v>566</v>
      </c>
      <c r="E41" t="s">
        <v>226</v>
      </c>
      <c r="F41" t="s">
        <v>16</v>
      </c>
      <c r="G41" t="s">
        <v>296</v>
      </c>
      <c r="H41" s="1">
        <v>2.1643518518518518E-3</v>
      </c>
      <c r="I41" s="2">
        <v>40184</v>
      </c>
      <c r="J41">
        <v>1</v>
      </c>
    </row>
    <row r="42" spans="1:10" x14ac:dyDescent="0.25">
      <c r="A42">
        <v>240</v>
      </c>
      <c r="B42" t="s">
        <v>452</v>
      </c>
      <c r="C42" t="s">
        <v>453</v>
      </c>
      <c r="D42" t="s">
        <v>566</v>
      </c>
      <c r="E42" t="s">
        <v>226</v>
      </c>
      <c r="F42" t="s">
        <v>16</v>
      </c>
      <c r="H42" s="1">
        <v>2.2685185185185182E-3</v>
      </c>
      <c r="I42" s="2">
        <v>40351</v>
      </c>
      <c r="J42">
        <v>2</v>
      </c>
    </row>
    <row r="43" spans="1:10" x14ac:dyDescent="0.25">
      <c r="A43">
        <v>239</v>
      </c>
      <c r="B43" t="s">
        <v>450</v>
      </c>
      <c r="C43" t="s">
        <v>451</v>
      </c>
      <c r="D43" t="s">
        <v>566</v>
      </c>
      <c r="E43" t="s">
        <v>226</v>
      </c>
      <c r="F43" t="s">
        <v>16</v>
      </c>
      <c r="H43" s="1">
        <v>2.3842592592592591E-3</v>
      </c>
      <c r="I43" s="2">
        <v>40651</v>
      </c>
      <c r="J43">
        <v>3</v>
      </c>
    </row>
    <row r="44" spans="1:10" x14ac:dyDescent="0.25">
      <c r="A44">
        <v>234</v>
      </c>
      <c r="B44" t="s">
        <v>443</v>
      </c>
      <c r="C44" t="s">
        <v>444</v>
      </c>
      <c r="D44" t="s">
        <v>566</v>
      </c>
      <c r="E44" t="s">
        <v>226</v>
      </c>
      <c r="F44" t="s">
        <v>16</v>
      </c>
      <c r="H44" s="1">
        <v>2.5347222222222221E-3</v>
      </c>
      <c r="I44" s="2">
        <v>40270</v>
      </c>
      <c r="J44">
        <v>4</v>
      </c>
    </row>
    <row r="45" spans="1:10" x14ac:dyDescent="0.25">
      <c r="A45">
        <v>7</v>
      </c>
      <c r="B45" t="s">
        <v>238</v>
      </c>
      <c r="C45" t="s">
        <v>239</v>
      </c>
      <c r="D45" t="s">
        <v>566</v>
      </c>
      <c r="E45" t="s">
        <v>226</v>
      </c>
      <c r="F45" t="s">
        <v>16</v>
      </c>
      <c r="G45" t="s">
        <v>22</v>
      </c>
      <c r="H45" s="1">
        <v>2.5925925925925925E-3</v>
      </c>
      <c r="I45" s="2">
        <v>40637</v>
      </c>
      <c r="J45">
        <v>5</v>
      </c>
    </row>
    <row r="46" spans="1:10" x14ac:dyDescent="0.25">
      <c r="A46">
        <v>8</v>
      </c>
      <c r="B46" t="s">
        <v>240</v>
      </c>
      <c r="C46" t="s">
        <v>241</v>
      </c>
      <c r="D46" t="s">
        <v>566</v>
      </c>
      <c r="E46" t="s">
        <v>226</v>
      </c>
      <c r="F46" t="s">
        <v>16</v>
      </c>
      <c r="G46" t="s">
        <v>22</v>
      </c>
      <c r="H46" s="1">
        <v>2.627314814814815E-3</v>
      </c>
      <c r="I46" s="2">
        <v>40190</v>
      </c>
      <c r="J46">
        <v>6</v>
      </c>
    </row>
    <row r="47" spans="1:10" x14ac:dyDescent="0.25">
      <c r="A47">
        <v>16</v>
      </c>
      <c r="B47" t="s">
        <v>252</v>
      </c>
      <c r="C47" t="s">
        <v>253</v>
      </c>
      <c r="D47" t="s">
        <v>566</v>
      </c>
      <c r="E47" t="s">
        <v>226</v>
      </c>
      <c r="F47" t="s">
        <v>16</v>
      </c>
      <c r="G47" t="s">
        <v>296</v>
      </c>
      <c r="H47" s="1">
        <v>2.673611111111111E-3</v>
      </c>
      <c r="I47" s="2">
        <v>40247</v>
      </c>
      <c r="J47">
        <v>7</v>
      </c>
    </row>
    <row r="48" spans="1:10" x14ac:dyDescent="0.25">
      <c r="A48">
        <v>226</v>
      </c>
      <c r="B48" t="s">
        <v>433</v>
      </c>
      <c r="C48" t="s">
        <v>434</v>
      </c>
      <c r="D48" t="s">
        <v>566</v>
      </c>
      <c r="E48" t="s">
        <v>226</v>
      </c>
      <c r="F48" t="s">
        <v>16</v>
      </c>
      <c r="H48" s="1">
        <v>2.7314814814814819E-3</v>
      </c>
      <c r="I48" s="2">
        <v>40078</v>
      </c>
      <c r="J48">
        <v>8</v>
      </c>
    </row>
    <row r="49" spans="1:10" x14ac:dyDescent="0.25">
      <c r="A49">
        <v>6</v>
      </c>
      <c r="B49" t="s">
        <v>236</v>
      </c>
      <c r="C49" t="s">
        <v>237</v>
      </c>
      <c r="D49" t="s">
        <v>566</v>
      </c>
      <c r="E49" t="s">
        <v>226</v>
      </c>
      <c r="F49" t="s">
        <v>16</v>
      </c>
      <c r="G49" t="s">
        <v>295</v>
      </c>
      <c r="H49" s="1">
        <v>2.8587962962962963E-3</v>
      </c>
      <c r="I49" s="2">
        <v>41160</v>
      </c>
      <c r="J49">
        <v>9</v>
      </c>
    </row>
    <row r="50" spans="1:10" x14ac:dyDescent="0.25">
      <c r="A50">
        <v>4</v>
      </c>
      <c r="B50" t="s">
        <v>233</v>
      </c>
      <c r="C50" t="s">
        <v>234</v>
      </c>
      <c r="D50" t="s">
        <v>566</v>
      </c>
      <c r="E50" t="s">
        <v>226</v>
      </c>
      <c r="F50" t="s">
        <v>16</v>
      </c>
      <c r="G50" t="s">
        <v>180</v>
      </c>
      <c r="H50" s="1">
        <v>2.9050925925925928E-3</v>
      </c>
      <c r="I50" s="2">
        <v>40954</v>
      </c>
      <c r="J50">
        <v>10</v>
      </c>
    </row>
    <row r="51" spans="1:10" x14ac:dyDescent="0.25">
      <c r="A51">
        <v>225</v>
      </c>
      <c r="B51" t="s">
        <v>431</v>
      </c>
      <c r="C51" t="s">
        <v>432</v>
      </c>
      <c r="D51" t="s">
        <v>566</v>
      </c>
      <c r="E51" t="s">
        <v>226</v>
      </c>
      <c r="F51" t="s">
        <v>16</v>
      </c>
      <c r="G51" t="s">
        <v>22</v>
      </c>
      <c r="H51" s="1">
        <v>2.9861111111111113E-3</v>
      </c>
      <c r="I51" s="2">
        <v>40735</v>
      </c>
      <c r="J51">
        <v>11</v>
      </c>
    </row>
    <row r="52" spans="1:10" x14ac:dyDescent="0.25">
      <c r="A52">
        <v>230</v>
      </c>
      <c r="B52" t="s">
        <v>438</v>
      </c>
      <c r="C52" t="s">
        <v>439</v>
      </c>
      <c r="D52" t="s">
        <v>566</v>
      </c>
      <c r="E52" t="s">
        <v>226</v>
      </c>
      <c r="F52" t="s">
        <v>16</v>
      </c>
      <c r="H52" s="1">
        <v>3.1597222222222222E-3</v>
      </c>
      <c r="I52" s="2">
        <v>40673</v>
      </c>
      <c r="J52">
        <v>12</v>
      </c>
    </row>
    <row r="53" spans="1:10" x14ac:dyDescent="0.25">
      <c r="A53">
        <v>229</v>
      </c>
      <c r="B53" t="s">
        <v>437</v>
      </c>
      <c r="C53" t="s">
        <v>415</v>
      </c>
      <c r="D53" t="s">
        <v>566</v>
      </c>
      <c r="E53" t="s">
        <v>226</v>
      </c>
      <c r="F53" t="s">
        <v>16</v>
      </c>
      <c r="H53" s="1">
        <v>3.1712962962962958E-3</v>
      </c>
      <c r="I53" s="2">
        <v>40156</v>
      </c>
      <c r="J53">
        <v>13</v>
      </c>
    </row>
    <row r="55" spans="1:10" x14ac:dyDescent="0.25">
      <c r="A55" s="3" t="s">
        <v>0</v>
      </c>
      <c r="B55" s="4" t="s">
        <v>1</v>
      </c>
      <c r="C55" s="3" t="s">
        <v>2</v>
      </c>
      <c r="D55" s="3" t="s">
        <v>3</v>
      </c>
      <c r="E55" s="3" t="s">
        <v>4</v>
      </c>
      <c r="F55" s="3" t="s">
        <v>5</v>
      </c>
      <c r="G55" s="3" t="s">
        <v>6</v>
      </c>
      <c r="H55" s="3" t="s">
        <v>222</v>
      </c>
      <c r="I55" s="4" t="s">
        <v>7</v>
      </c>
      <c r="J55" s="3" t="s">
        <v>293</v>
      </c>
    </row>
    <row r="56" spans="1:10" x14ac:dyDescent="0.25">
      <c r="A56">
        <v>35</v>
      </c>
      <c r="B56" t="s">
        <v>301</v>
      </c>
      <c r="C56" t="s">
        <v>302</v>
      </c>
      <c r="D56" t="s">
        <v>256</v>
      </c>
      <c r="E56" t="s">
        <v>303</v>
      </c>
      <c r="F56" t="s">
        <v>16</v>
      </c>
      <c r="G56" t="s">
        <v>22</v>
      </c>
      <c r="H56" s="1">
        <v>1.230324074074074E-2</v>
      </c>
      <c r="I56" s="2">
        <v>36031</v>
      </c>
    </row>
    <row r="57" spans="1:10" x14ac:dyDescent="0.25">
      <c r="A57">
        <v>78</v>
      </c>
      <c r="B57" t="s">
        <v>289</v>
      </c>
      <c r="C57" t="s">
        <v>290</v>
      </c>
      <c r="D57" t="s">
        <v>256</v>
      </c>
      <c r="E57" t="s">
        <v>303</v>
      </c>
      <c r="F57" t="s">
        <v>16</v>
      </c>
      <c r="G57" t="s">
        <v>286</v>
      </c>
      <c r="H57" s="1">
        <v>2.1689814814814815E-2</v>
      </c>
      <c r="I57" s="2">
        <v>31200</v>
      </c>
    </row>
  </sheetData>
  <autoFilter ref="A40:J53">
    <sortState ref="A41:J53">
      <sortCondition ref="H40:H5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opLeftCell="A79" zoomScaleNormal="100" workbookViewId="0">
      <selection sqref="A1:J1"/>
    </sheetView>
  </sheetViews>
  <sheetFormatPr baseColWidth="10" defaultRowHeight="15" x14ac:dyDescent="0.25"/>
  <cols>
    <col min="1" max="1" width="6.5703125" bestFit="1" customWidth="1"/>
    <col min="2" max="2" width="14.7109375" bestFit="1" customWidth="1"/>
    <col min="3" max="3" width="30" bestFit="1" customWidth="1"/>
    <col min="4" max="4" width="18.42578125" bestFit="1" customWidth="1"/>
    <col min="5" max="5" width="14.5703125" bestFit="1" customWidth="1"/>
    <col min="6" max="6" width="10" bestFit="1" customWidth="1"/>
    <col min="7" max="7" width="37" bestFit="1" customWidth="1"/>
    <col min="8" max="8" width="12.28515625" bestFit="1" customWidth="1"/>
    <col min="9" max="9" width="19.42578125" bestFit="1" customWidth="1"/>
  </cols>
  <sheetData>
    <row r="1" spans="1:10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222</v>
      </c>
      <c r="I1" s="4" t="s">
        <v>7</v>
      </c>
      <c r="J1" s="3" t="s">
        <v>293</v>
      </c>
    </row>
    <row r="2" spans="1:10" x14ac:dyDescent="0.25">
      <c r="A2">
        <v>47</v>
      </c>
      <c r="B2" t="s">
        <v>35</v>
      </c>
      <c r="C2" t="s">
        <v>36</v>
      </c>
      <c r="D2" t="s">
        <v>563</v>
      </c>
      <c r="E2" s="1" t="s">
        <v>32</v>
      </c>
      <c r="F2" t="s">
        <v>12</v>
      </c>
      <c r="G2" t="s">
        <v>37</v>
      </c>
      <c r="H2" s="1">
        <v>1.7638888888888888E-2</v>
      </c>
      <c r="I2" s="2">
        <v>33143</v>
      </c>
      <c r="J2">
        <v>1</v>
      </c>
    </row>
    <row r="3" spans="1:10" x14ac:dyDescent="0.25">
      <c r="A3">
        <v>293</v>
      </c>
      <c r="B3" t="s">
        <v>35</v>
      </c>
      <c r="C3" t="s">
        <v>469</v>
      </c>
      <c r="D3" t="s">
        <v>563</v>
      </c>
      <c r="E3" s="1" t="s">
        <v>32</v>
      </c>
      <c r="F3" t="s">
        <v>12</v>
      </c>
      <c r="G3" t="s">
        <v>470</v>
      </c>
      <c r="H3" s="1">
        <v>1.8090277777777778E-2</v>
      </c>
      <c r="I3" s="2">
        <v>33728</v>
      </c>
      <c r="J3">
        <v>2</v>
      </c>
    </row>
    <row r="4" spans="1:10" x14ac:dyDescent="0.25">
      <c r="A4">
        <v>45</v>
      </c>
      <c r="B4" t="s">
        <v>30</v>
      </c>
      <c r="C4" t="s">
        <v>31</v>
      </c>
      <c r="D4" t="s">
        <v>563</v>
      </c>
      <c r="E4" s="1" t="s">
        <v>32</v>
      </c>
      <c r="F4" t="s">
        <v>12</v>
      </c>
      <c r="G4" t="s">
        <v>26</v>
      </c>
      <c r="H4" s="1">
        <v>1.8541666666666668E-2</v>
      </c>
      <c r="I4" s="2">
        <v>34949</v>
      </c>
      <c r="J4">
        <v>3</v>
      </c>
    </row>
    <row r="5" spans="1:10" x14ac:dyDescent="0.25">
      <c r="A5">
        <v>43</v>
      </c>
      <c r="B5" t="s">
        <v>23</v>
      </c>
      <c r="C5" t="s">
        <v>24</v>
      </c>
      <c r="D5" t="s">
        <v>563</v>
      </c>
      <c r="E5" s="1" t="s">
        <v>25</v>
      </c>
      <c r="F5" t="s">
        <v>12</v>
      </c>
      <c r="G5" t="s">
        <v>26</v>
      </c>
      <c r="H5" s="1">
        <v>1.8715277777777779E-2</v>
      </c>
      <c r="I5" s="2">
        <v>35054</v>
      </c>
      <c r="J5">
        <v>4</v>
      </c>
    </row>
    <row r="6" spans="1:10" x14ac:dyDescent="0.25">
      <c r="A6">
        <v>57</v>
      </c>
      <c r="B6" t="s">
        <v>57</v>
      </c>
      <c r="C6" t="s">
        <v>58</v>
      </c>
      <c r="D6" t="s">
        <v>563</v>
      </c>
      <c r="E6" s="1" t="s">
        <v>59</v>
      </c>
      <c r="F6" t="s">
        <v>12</v>
      </c>
      <c r="G6" t="s">
        <v>29</v>
      </c>
      <c r="H6" s="1">
        <v>1.8726851851851852E-2</v>
      </c>
      <c r="I6" s="2">
        <v>28251</v>
      </c>
      <c r="J6">
        <v>5</v>
      </c>
    </row>
    <row r="7" spans="1:10" x14ac:dyDescent="0.25">
      <c r="A7">
        <v>179</v>
      </c>
      <c r="B7" t="s">
        <v>227</v>
      </c>
      <c r="C7" t="s">
        <v>368</v>
      </c>
      <c r="D7" t="s">
        <v>563</v>
      </c>
      <c r="E7" s="1" t="s">
        <v>59</v>
      </c>
      <c r="F7" t="s">
        <v>12</v>
      </c>
      <c r="G7" t="s">
        <v>37</v>
      </c>
      <c r="H7" s="1">
        <v>1.9386574074074073E-2</v>
      </c>
      <c r="I7" s="2">
        <v>29249</v>
      </c>
      <c r="J7">
        <v>6</v>
      </c>
    </row>
    <row r="8" spans="1:10" x14ac:dyDescent="0.25">
      <c r="A8">
        <v>71</v>
      </c>
      <c r="B8" t="s">
        <v>86</v>
      </c>
      <c r="C8" t="s">
        <v>87</v>
      </c>
      <c r="D8" t="s">
        <v>563</v>
      </c>
      <c r="E8" s="1" t="s">
        <v>59</v>
      </c>
      <c r="F8" t="s">
        <v>12</v>
      </c>
      <c r="G8" t="s">
        <v>74</v>
      </c>
      <c r="H8" s="1">
        <v>1.9537037037037037E-2</v>
      </c>
      <c r="I8" s="2">
        <v>30095</v>
      </c>
      <c r="J8">
        <v>7</v>
      </c>
    </row>
    <row r="9" spans="1:10" x14ac:dyDescent="0.25">
      <c r="A9">
        <v>255</v>
      </c>
      <c r="B9" t="s">
        <v>477</v>
      </c>
      <c r="C9" t="s">
        <v>478</v>
      </c>
      <c r="D9" t="s">
        <v>563</v>
      </c>
      <c r="E9" s="1" t="s">
        <v>143</v>
      </c>
      <c r="F9" t="s">
        <v>12</v>
      </c>
      <c r="G9" t="s">
        <v>455</v>
      </c>
      <c r="H9" s="1">
        <v>2.0243055555555552E-2</v>
      </c>
      <c r="I9" s="2">
        <v>26861</v>
      </c>
      <c r="J9">
        <v>8</v>
      </c>
    </row>
    <row r="10" spans="1:10" x14ac:dyDescent="0.25">
      <c r="A10">
        <v>44</v>
      </c>
      <c r="B10" t="s">
        <v>27</v>
      </c>
      <c r="C10" t="s">
        <v>28</v>
      </c>
      <c r="D10" t="s">
        <v>563</v>
      </c>
      <c r="E10" s="1" t="s">
        <v>25</v>
      </c>
      <c r="F10" t="s">
        <v>12</v>
      </c>
      <c r="G10" t="s">
        <v>29</v>
      </c>
      <c r="H10" s="1">
        <v>2.0555555555555556E-2</v>
      </c>
      <c r="I10" s="2">
        <v>31549</v>
      </c>
      <c r="J10">
        <v>9</v>
      </c>
    </row>
    <row r="11" spans="1:10" x14ac:dyDescent="0.25">
      <c r="A11">
        <v>287</v>
      </c>
      <c r="B11" t="s">
        <v>479</v>
      </c>
      <c r="C11" t="s">
        <v>480</v>
      </c>
      <c r="D11" t="s">
        <v>563</v>
      </c>
      <c r="E11" s="1" t="s">
        <v>25</v>
      </c>
      <c r="F11" t="s">
        <v>12</v>
      </c>
      <c r="G11" t="s">
        <v>455</v>
      </c>
      <c r="H11" s="1">
        <v>2.056712962962963E-2</v>
      </c>
      <c r="I11" s="2">
        <v>33867</v>
      </c>
      <c r="J11">
        <v>10</v>
      </c>
    </row>
    <row r="12" spans="1:10" x14ac:dyDescent="0.25">
      <c r="A12">
        <v>66</v>
      </c>
      <c r="B12" t="s">
        <v>77</v>
      </c>
      <c r="C12" t="s">
        <v>78</v>
      </c>
      <c r="D12" t="s">
        <v>563</v>
      </c>
      <c r="E12" s="1" t="s">
        <v>59</v>
      </c>
      <c r="F12" t="s">
        <v>12</v>
      </c>
      <c r="G12" t="s">
        <v>455</v>
      </c>
      <c r="H12" s="1">
        <v>2.0868055555555556E-2</v>
      </c>
      <c r="I12" s="2">
        <v>29172</v>
      </c>
      <c r="J12">
        <v>11</v>
      </c>
    </row>
    <row r="13" spans="1:10" x14ac:dyDescent="0.25">
      <c r="A13">
        <v>137</v>
      </c>
      <c r="B13" t="s">
        <v>208</v>
      </c>
      <c r="C13" t="s">
        <v>209</v>
      </c>
      <c r="D13" t="s">
        <v>563</v>
      </c>
      <c r="E13" s="1" t="s">
        <v>201</v>
      </c>
      <c r="F13" t="s">
        <v>12</v>
      </c>
      <c r="G13" t="s">
        <v>455</v>
      </c>
      <c r="H13" s="1">
        <v>2.1111111111111108E-2</v>
      </c>
      <c r="I13" s="2">
        <v>24096</v>
      </c>
      <c r="J13">
        <v>12</v>
      </c>
    </row>
    <row r="14" spans="1:10" x14ac:dyDescent="0.25">
      <c r="A14">
        <v>262</v>
      </c>
      <c r="B14" t="s">
        <v>481</v>
      </c>
      <c r="C14" t="s">
        <v>482</v>
      </c>
      <c r="D14" t="s">
        <v>563</v>
      </c>
      <c r="E14" s="1" t="s">
        <v>143</v>
      </c>
      <c r="F14" t="s">
        <v>12</v>
      </c>
      <c r="G14" t="s">
        <v>455</v>
      </c>
      <c r="H14" s="1">
        <v>2.1122685185185185E-2</v>
      </c>
      <c r="I14" s="2">
        <v>26565</v>
      </c>
      <c r="J14">
        <v>13</v>
      </c>
    </row>
    <row r="15" spans="1:10" x14ac:dyDescent="0.25">
      <c r="A15">
        <v>266</v>
      </c>
      <c r="B15" t="s">
        <v>483</v>
      </c>
      <c r="C15" t="s">
        <v>484</v>
      </c>
      <c r="D15" t="s">
        <v>563</v>
      </c>
      <c r="E15" s="1" t="s">
        <v>59</v>
      </c>
      <c r="F15" t="s">
        <v>12</v>
      </c>
      <c r="G15" t="s">
        <v>485</v>
      </c>
      <c r="H15" s="1">
        <v>2.1805555555555554E-2</v>
      </c>
      <c r="I15" s="2">
        <v>28547</v>
      </c>
      <c r="J15">
        <v>14</v>
      </c>
    </row>
    <row r="16" spans="1:10" x14ac:dyDescent="0.25">
      <c r="A16">
        <v>295</v>
      </c>
      <c r="B16" t="s">
        <v>106</v>
      </c>
      <c r="C16" t="s">
        <v>486</v>
      </c>
      <c r="D16" t="s">
        <v>563</v>
      </c>
      <c r="E16" s="1" t="s">
        <v>25</v>
      </c>
      <c r="F16" t="s">
        <v>12</v>
      </c>
      <c r="G16" t="s">
        <v>29</v>
      </c>
      <c r="H16" s="1">
        <v>2.2199074074074076E-2</v>
      </c>
      <c r="I16" s="2">
        <v>33207</v>
      </c>
      <c r="J16">
        <v>15</v>
      </c>
    </row>
    <row r="17" spans="1:10" x14ac:dyDescent="0.25">
      <c r="A17">
        <v>37</v>
      </c>
      <c r="B17" t="s">
        <v>8</v>
      </c>
      <c r="C17" t="s">
        <v>9</v>
      </c>
      <c r="D17" t="s">
        <v>563</v>
      </c>
      <c r="E17" s="1" t="s">
        <v>11</v>
      </c>
      <c r="F17" t="s">
        <v>12</v>
      </c>
      <c r="G17" t="s">
        <v>13</v>
      </c>
      <c r="H17" s="1">
        <v>2.2280092592592591E-2</v>
      </c>
      <c r="I17" s="2">
        <v>36274</v>
      </c>
      <c r="J17">
        <v>16</v>
      </c>
    </row>
    <row r="18" spans="1:10" x14ac:dyDescent="0.25">
      <c r="A18">
        <v>107</v>
      </c>
      <c r="B18" t="s">
        <v>156</v>
      </c>
      <c r="C18" t="s">
        <v>157</v>
      </c>
      <c r="D18" t="s">
        <v>563</v>
      </c>
      <c r="E18" s="1" t="s">
        <v>143</v>
      </c>
      <c r="F18" t="s">
        <v>12</v>
      </c>
      <c r="G18" t="s">
        <v>455</v>
      </c>
      <c r="H18" s="1">
        <v>2.2881944444444444E-2</v>
      </c>
      <c r="I18" s="2">
        <v>27552</v>
      </c>
      <c r="J18">
        <v>17</v>
      </c>
    </row>
    <row r="19" spans="1:10" x14ac:dyDescent="0.25">
      <c r="A19">
        <v>114</v>
      </c>
      <c r="B19" t="s">
        <v>166</v>
      </c>
      <c r="C19" t="s">
        <v>167</v>
      </c>
      <c r="D19" t="s">
        <v>563</v>
      </c>
      <c r="E19" s="1" t="s">
        <v>143</v>
      </c>
      <c r="F19" t="s">
        <v>12</v>
      </c>
      <c r="G19" t="s">
        <v>455</v>
      </c>
      <c r="H19" s="1">
        <v>2.2962962962962966E-2</v>
      </c>
      <c r="I19" s="2">
        <v>26206</v>
      </c>
      <c r="J19">
        <v>18</v>
      </c>
    </row>
    <row r="20" spans="1:10" x14ac:dyDescent="0.25">
      <c r="A20">
        <v>102</v>
      </c>
      <c r="B20" t="s">
        <v>8</v>
      </c>
      <c r="C20" t="s">
        <v>146</v>
      </c>
      <c r="D20" t="s">
        <v>563</v>
      </c>
      <c r="E20" s="1" t="s">
        <v>143</v>
      </c>
      <c r="F20" t="s">
        <v>12</v>
      </c>
      <c r="G20" t="s">
        <v>90</v>
      </c>
      <c r="H20" s="1">
        <v>2.3078703703703702E-2</v>
      </c>
      <c r="I20" s="2">
        <v>26752</v>
      </c>
      <c r="J20">
        <v>19</v>
      </c>
    </row>
    <row r="21" spans="1:10" x14ac:dyDescent="0.25">
      <c r="A21">
        <v>268</v>
      </c>
      <c r="B21" t="s">
        <v>487</v>
      </c>
      <c r="C21" t="s">
        <v>488</v>
      </c>
      <c r="D21" t="s">
        <v>563</v>
      </c>
      <c r="E21" s="1" t="s">
        <v>59</v>
      </c>
      <c r="F21" t="s">
        <v>12</v>
      </c>
      <c r="G21" t="s">
        <v>455</v>
      </c>
      <c r="H21" s="1">
        <v>2.3356481481481482E-2</v>
      </c>
      <c r="I21" s="2">
        <v>31081</v>
      </c>
      <c r="J21">
        <v>20</v>
      </c>
    </row>
    <row r="22" spans="1:10" x14ac:dyDescent="0.25">
      <c r="A22">
        <v>64</v>
      </c>
      <c r="B22" t="s">
        <v>72</v>
      </c>
      <c r="C22" t="s">
        <v>73</v>
      </c>
      <c r="D22" t="s">
        <v>563</v>
      </c>
      <c r="E22" s="1" t="s">
        <v>59</v>
      </c>
      <c r="F22" t="s">
        <v>12</v>
      </c>
      <c r="G22" t="s">
        <v>74</v>
      </c>
      <c r="H22" s="1">
        <v>2.3391203703703702E-2</v>
      </c>
      <c r="I22" s="2">
        <v>28075</v>
      </c>
      <c r="J22">
        <v>21</v>
      </c>
    </row>
    <row r="23" spans="1:10" x14ac:dyDescent="0.25">
      <c r="A23">
        <v>48</v>
      </c>
      <c r="B23" t="s">
        <v>38</v>
      </c>
      <c r="C23" t="s">
        <v>39</v>
      </c>
      <c r="D23" t="s">
        <v>563</v>
      </c>
      <c r="E23" s="1" t="s">
        <v>25</v>
      </c>
      <c r="F23" t="s">
        <v>12</v>
      </c>
      <c r="G23" t="s">
        <v>40</v>
      </c>
      <c r="H23" s="1">
        <v>2.3831018518518519E-2</v>
      </c>
      <c r="I23" s="2">
        <v>31522</v>
      </c>
      <c r="J23">
        <v>22</v>
      </c>
    </row>
    <row r="24" spans="1:10" x14ac:dyDescent="0.25">
      <c r="A24">
        <v>72</v>
      </c>
      <c r="B24" t="s">
        <v>88</v>
      </c>
      <c r="C24" t="s">
        <v>89</v>
      </c>
      <c r="D24" t="s">
        <v>563</v>
      </c>
      <c r="E24" s="1" t="s">
        <v>59</v>
      </c>
      <c r="F24" t="s">
        <v>12</v>
      </c>
      <c r="G24" t="s">
        <v>90</v>
      </c>
      <c r="H24" s="1">
        <v>2.3854166666666666E-2</v>
      </c>
      <c r="I24" s="2">
        <v>29992</v>
      </c>
      <c r="J24">
        <v>23</v>
      </c>
    </row>
    <row r="25" spans="1:10" x14ac:dyDescent="0.25">
      <c r="A25">
        <v>136</v>
      </c>
      <c r="B25" t="s">
        <v>127</v>
      </c>
      <c r="C25" t="s">
        <v>207</v>
      </c>
      <c r="D25" t="s">
        <v>563</v>
      </c>
      <c r="E25" s="1" t="s">
        <v>201</v>
      </c>
      <c r="F25" t="s">
        <v>12</v>
      </c>
      <c r="G25" t="s">
        <v>206</v>
      </c>
      <c r="H25" s="1">
        <v>2.4189814814814817E-2</v>
      </c>
      <c r="I25" s="2">
        <v>23548</v>
      </c>
      <c r="J25">
        <v>24</v>
      </c>
    </row>
    <row r="26" spans="1:10" x14ac:dyDescent="0.25">
      <c r="A26">
        <v>291</v>
      </c>
      <c r="B26" t="s">
        <v>489</v>
      </c>
      <c r="C26" t="s">
        <v>490</v>
      </c>
      <c r="D26" t="s">
        <v>563</v>
      </c>
      <c r="E26" s="1" t="s">
        <v>25</v>
      </c>
      <c r="F26" t="s">
        <v>12</v>
      </c>
      <c r="G26" t="s">
        <v>455</v>
      </c>
      <c r="H26" s="1">
        <v>2.4224537037037034E-2</v>
      </c>
      <c r="I26" s="2">
        <v>34708</v>
      </c>
      <c r="J26">
        <v>25</v>
      </c>
    </row>
    <row r="27" spans="1:10" x14ac:dyDescent="0.25">
      <c r="A27">
        <v>130</v>
      </c>
      <c r="B27" t="s">
        <v>195</v>
      </c>
      <c r="C27" t="s">
        <v>196</v>
      </c>
      <c r="D27" t="s">
        <v>563</v>
      </c>
      <c r="E27" s="1" t="s">
        <v>143</v>
      </c>
      <c r="F27" t="s">
        <v>12</v>
      </c>
      <c r="G27" t="s">
        <v>29</v>
      </c>
      <c r="H27" s="1">
        <v>2.4513888888888887E-2</v>
      </c>
      <c r="I27" s="2">
        <v>24845</v>
      </c>
      <c r="J27">
        <v>26</v>
      </c>
    </row>
    <row r="28" spans="1:10" x14ac:dyDescent="0.25">
      <c r="A28">
        <v>146</v>
      </c>
      <c r="B28" t="s">
        <v>328</v>
      </c>
      <c r="C28" t="s">
        <v>329</v>
      </c>
      <c r="D28" t="s">
        <v>563</v>
      </c>
      <c r="E28" s="1" t="s">
        <v>25</v>
      </c>
      <c r="F28" t="s">
        <v>12</v>
      </c>
      <c r="G28" t="s">
        <v>74</v>
      </c>
      <c r="H28" s="1">
        <v>2.4537037037037038E-2</v>
      </c>
      <c r="I28" s="2">
        <v>32793</v>
      </c>
      <c r="J28">
        <v>27</v>
      </c>
    </row>
    <row r="29" spans="1:10" x14ac:dyDescent="0.25">
      <c r="A29">
        <v>110</v>
      </c>
      <c r="B29" t="s">
        <v>160</v>
      </c>
      <c r="C29" t="s">
        <v>161</v>
      </c>
      <c r="D29" t="s">
        <v>563</v>
      </c>
      <c r="E29" s="1" t="s">
        <v>143</v>
      </c>
      <c r="F29" t="s">
        <v>12</v>
      </c>
      <c r="G29" t="s">
        <v>99</v>
      </c>
      <c r="H29" s="1">
        <v>2.4861111111111108E-2</v>
      </c>
      <c r="I29" s="2">
        <v>25653</v>
      </c>
      <c r="J29">
        <v>28</v>
      </c>
    </row>
    <row r="30" spans="1:10" x14ac:dyDescent="0.25">
      <c r="A30">
        <v>248</v>
      </c>
      <c r="B30" t="s">
        <v>118</v>
      </c>
      <c r="C30" t="s">
        <v>491</v>
      </c>
      <c r="D30" t="s">
        <v>563</v>
      </c>
      <c r="E30" s="1" t="s">
        <v>143</v>
      </c>
      <c r="F30" t="s">
        <v>12</v>
      </c>
      <c r="G30" t="s">
        <v>455</v>
      </c>
      <c r="H30" s="1">
        <v>2.4884259259259259E-2</v>
      </c>
      <c r="I30" s="2">
        <v>26271</v>
      </c>
      <c r="J30">
        <v>29</v>
      </c>
    </row>
    <row r="31" spans="1:10" x14ac:dyDescent="0.25">
      <c r="A31">
        <v>100</v>
      </c>
      <c r="B31" t="s">
        <v>127</v>
      </c>
      <c r="C31" t="s">
        <v>144</v>
      </c>
      <c r="D31" t="s">
        <v>563</v>
      </c>
      <c r="E31" s="1" t="s">
        <v>143</v>
      </c>
      <c r="F31" t="s">
        <v>12</v>
      </c>
      <c r="G31" t="s">
        <v>455</v>
      </c>
      <c r="H31" s="1">
        <v>2.49537037037037E-2</v>
      </c>
      <c r="I31" s="2">
        <v>26046</v>
      </c>
      <c r="J31">
        <v>30</v>
      </c>
    </row>
    <row r="32" spans="1:10" x14ac:dyDescent="0.25">
      <c r="A32">
        <v>129</v>
      </c>
      <c r="B32" t="s">
        <v>193</v>
      </c>
      <c r="C32" t="s">
        <v>194</v>
      </c>
      <c r="D32" t="s">
        <v>563</v>
      </c>
      <c r="E32" s="1" t="s">
        <v>143</v>
      </c>
      <c r="F32" t="s">
        <v>12</v>
      </c>
      <c r="G32" t="s">
        <v>74</v>
      </c>
      <c r="H32" s="1">
        <v>2.5868055555555557E-2</v>
      </c>
      <c r="I32" s="2">
        <v>26184</v>
      </c>
      <c r="J32">
        <v>31</v>
      </c>
    </row>
    <row r="33" spans="1:10" x14ac:dyDescent="0.25">
      <c r="A33">
        <v>271</v>
      </c>
      <c r="B33" t="s">
        <v>494</v>
      </c>
      <c r="C33" t="s">
        <v>495</v>
      </c>
      <c r="D33" t="s">
        <v>563</v>
      </c>
      <c r="E33" s="1" t="s">
        <v>59</v>
      </c>
      <c r="F33" t="s">
        <v>12</v>
      </c>
      <c r="G33" t="s">
        <v>455</v>
      </c>
      <c r="H33" s="1">
        <v>2.6226851851851852E-2</v>
      </c>
      <c r="I33" s="2">
        <v>28328</v>
      </c>
      <c r="J33">
        <v>32</v>
      </c>
    </row>
    <row r="34" spans="1:10" x14ac:dyDescent="0.25">
      <c r="A34">
        <v>264</v>
      </c>
      <c r="B34" t="s">
        <v>499</v>
      </c>
      <c r="C34" t="s">
        <v>500</v>
      </c>
      <c r="D34" t="s">
        <v>563</v>
      </c>
      <c r="E34" s="1" t="s">
        <v>143</v>
      </c>
      <c r="F34" t="s">
        <v>12</v>
      </c>
      <c r="G34" t="s">
        <v>455</v>
      </c>
      <c r="H34" s="1">
        <v>2.659722222222222E-2</v>
      </c>
      <c r="I34" s="2">
        <v>24296</v>
      </c>
      <c r="J34">
        <v>33</v>
      </c>
    </row>
    <row r="35" spans="1:10" x14ac:dyDescent="0.25">
      <c r="A35">
        <v>86</v>
      </c>
      <c r="B35" t="s">
        <v>35</v>
      </c>
      <c r="C35" t="s">
        <v>116</v>
      </c>
      <c r="D35" t="s">
        <v>563</v>
      </c>
      <c r="E35" s="1" t="s">
        <v>59</v>
      </c>
      <c r="F35" t="s">
        <v>12</v>
      </c>
      <c r="G35" t="s">
        <v>117</v>
      </c>
      <c r="H35" s="1">
        <v>2.6678240740740738E-2</v>
      </c>
      <c r="I35" s="2">
        <v>28651</v>
      </c>
      <c r="J35">
        <v>34</v>
      </c>
    </row>
    <row r="36" spans="1:10" x14ac:dyDescent="0.25">
      <c r="A36">
        <v>277</v>
      </c>
      <c r="B36" t="s">
        <v>49</v>
      </c>
      <c r="C36" t="s">
        <v>501</v>
      </c>
      <c r="D36" t="s">
        <v>563</v>
      </c>
      <c r="E36" s="1" t="s">
        <v>59</v>
      </c>
      <c r="F36" t="s">
        <v>12</v>
      </c>
      <c r="G36" t="s">
        <v>455</v>
      </c>
      <c r="H36" s="1">
        <v>2.6805555555555555E-2</v>
      </c>
      <c r="I36" s="2">
        <v>28477</v>
      </c>
      <c r="J36">
        <v>35</v>
      </c>
    </row>
    <row r="37" spans="1:10" x14ac:dyDescent="0.25">
      <c r="A37">
        <v>111</v>
      </c>
      <c r="B37" t="s">
        <v>118</v>
      </c>
      <c r="C37" t="s">
        <v>162</v>
      </c>
      <c r="D37" t="s">
        <v>563</v>
      </c>
      <c r="E37" s="1" t="s">
        <v>143</v>
      </c>
      <c r="F37" t="s">
        <v>12</v>
      </c>
      <c r="G37" t="s">
        <v>163</v>
      </c>
      <c r="H37" s="1">
        <v>2.6875E-2</v>
      </c>
      <c r="I37" s="2">
        <v>24123</v>
      </c>
      <c r="J37">
        <v>36</v>
      </c>
    </row>
    <row r="38" spans="1:10" x14ac:dyDescent="0.25">
      <c r="A38">
        <v>279</v>
      </c>
      <c r="B38" t="s">
        <v>502</v>
      </c>
      <c r="C38" t="s">
        <v>503</v>
      </c>
      <c r="D38" t="s">
        <v>563</v>
      </c>
      <c r="E38" s="1" t="s">
        <v>59</v>
      </c>
      <c r="F38" t="s">
        <v>12</v>
      </c>
      <c r="G38" t="s">
        <v>455</v>
      </c>
      <c r="H38" s="1">
        <v>2.6932870370370371E-2</v>
      </c>
      <c r="I38" s="2">
        <v>27762</v>
      </c>
      <c r="J38">
        <v>37</v>
      </c>
    </row>
    <row r="39" spans="1:10" x14ac:dyDescent="0.25">
      <c r="A39">
        <v>292</v>
      </c>
      <c r="B39" t="s">
        <v>351</v>
      </c>
      <c r="C39" t="s">
        <v>505</v>
      </c>
      <c r="D39" t="s">
        <v>563</v>
      </c>
      <c r="E39" s="1" t="s">
        <v>25</v>
      </c>
      <c r="F39" t="s">
        <v>12</v>
      </c>
      <c r="G39" t="s">
        <v>455</v>
      </c>
      <c r="H39" s="1">
        <v>2.7222222222222228E-2</v>
      </c>
      <c r="I39" s="2">
        <v>31577</v>
      </c>
      <c r="J39">
        <v>38</v>
      </c>
    </row>
    <row r="40" spans="1:10" x14ac:dyDescent="0.25">
      <c r="A40">
        <v>106</v>
      </c>
      <c r="B40" t="s">
        <v>154</v>
      </c>
      <c r="C40" t="s">
        <v>155</v>
      </c>
      <c r="D40" t="s">
        <v>563</v>
      </c>
      <c r="E40" s="1" t="s">
        <v>143</v>
      </c>
      <c r="F40" t="s">
        <v>12</v>
      </c>
      <c r="G40" t="s">
        <v>13</v>
      </c>
      <c r="H40" s="1">
        <v>2.736111111111111E-2</v>
      </c>
      <c r="I40" s="2">
        <v>27419</v>
      </c>
      <c r="J40">
        <v>39</v>
      </c>
    </row>
    <row r="41" spans="1:10" x14ac:dyDescent="0.25">
      <c r="A41">
        <v>172</v>
      </c>
      <c r="B41" t="s">
        <v>359</v>
      </c>
      <c r="C41" t="s">
        <v>360</v>
      </c>
      <c r="D41" t="s">
        <v>563</v>
      </c>
      <c r="E41" s="1" t="s">
        <v>59</v>
      </c>
      <c r="F41" t="s">
        <v>12</v>
      </c>
      <c r="G41" t="s">
        <v>455</v>
      </c>
      <c r="H41" s="1">
        <v>2.7708333333333331E-2</v>
      </c>
      <c r="I41" s="2">
        <v>29199</v>
      </c>
      <c r="J41">
        <v>40</v>
      </c>
    </row>
    <row r="42" spans="1:10" x14ac:dyDescent="0.25">
      <c r="A42">
        <v>265</v>
      </c>
      <c r="B42" t="s">
        <v>506</v>
      </c>
      <c r="C42" t="s">
        <v>507</v>
      </c>
      <c r="D42" t="s">
        <v>563</v>
      </c>
      <c r="E42" s="1" t="s">
        <v>59</v>
      </c>
      <c r="F42" t="s">
        <v>12</v>
      </c>
      <c r="G42" t="s">
        <v>455</v>
      </c>
      <c r="H42" s="1">
        <v>2.7824074074074074E-2</v>
      </c>
      <c r="I42" s="2">
        <v>30709</v>
      </c>
      <c r="J42">
        <v>41</v>
      </c>
    </row>
    <row r="43" spans="1:10" x14ac:dyDescent="0.25">
      <c r="A43">
        <v>194</v>
      </c>
      <c r="B43" t="s">
        <v>387</v>
      </c>
      <c r="C43" t="s">
        <v>388</v>
      </c>
      <c r="D43" t="s">
        <v>563</v>
      </c>
      <c r="E43" s="1" t="s">
        <v>143</v>
      </c>
      <c r="F43" t="s">
        <v>12</v>
      </c>
      <c r="G43" t="s">
        <v>455</v>
      </c>
      <c r="H43" s="1">
        <v>2.8206018518518519E-2</v>
      </c>
      <c r="I43" s="2">
        <v>24448</v>
      </c>
      <c r="J43">
        <v>42</v>
      </c>
    </row>
    <row r="44" spans="1:10" x14ac:dyDescent="0.25">
      <c r="A44">
        <v>56</v>
      </c>
      <c r="B44" t="s">
        <v>54</v>
      </c>
      <c r="C44" t="s">
        <v>55</v>
      </c>
      <c r="D44" t="s">
        <v>563</v>
      </c>
      <c r="E44" s="1" t="s">
        <v>25</v>
      </c>
      <c r="F44" t="s">
        <v>12</v>
      </c>
      <c r="G44" t="s">
        <v>56</v>
      </c>
      <c r="H44" s="1">
        <v>2.8310185185185185E-2</v>
      </c>
      <c r="I44" s="2">
        <v>33237</v>
      </c>
      <c r="J44">
        <v>43</v>
      </c>
    </row>
    <row r="45" spans="1:10" x14ac:dyDescent="0.25">
      <c r="A45">
        <v>62</v>
      </c>
      <c r="B45" t="s">
        <v>69</v>
      </c>
      <c r="C45" t="s">
        <v>70</v>
      </c>
      <c r="D45" t="s">
        <v>563</v>
      </c>
      <c r="E45" s="1" t="s">
        <v>59</v>
      </c>
      <c r="F45" t="s">
        <v>12</v>
      </c>
      <c r="G45" t="s">
        <v>71</v>
      </c>
      <c r="H45" s="1">
        <v>2.8310185185185185E-2</v>
      </c>
      <c r="I45" s="2">
        <v>30988</v>
      </c>
      <c r="J45">
        <v>44</v>
      </c>
    </row>
    <row r="46" spans="1:10" x14ac:dyDescent="0.25">
      <c r="A46">
        <v>178</v>
      </c>
      <c r="B46" t="s">
        <v>49</v>
      </c>
      <c r="C46" t="s">
        <v>367</v>
      </c>
      <c r="D46" t="s">
        <v>563</v>
      </c>
      <c r="E46" s="1" t="s">
        <v>59</v>
      </c>
      <c r="F46" t="s">
        <v>12</v>
      </c>
      <c r="G46" t="s">
        <v>455</v>
      </c>
      <c r="H46" s="1">
        <v>2.8356481481481483E-2</v>
      </c>
      <c r="I46" s="2">
        <v>31015</v>
      </c>
      <c r="J46">
        <v>45</v>
      </c>
    </row>
    <row r="47" spans="1:10" x14ac:dyDescent="0.25">
      <c r="A47">
        <v>189</v>
      </c>
      <c r="B47" t="s">
        <v>381</v>
      </c>
      <c r="C47" t="s">
        <v>382</v>
      </c>
      <c r="D47" t="s">
        <v>563</v>
      </c>
      <c r="E47" s="1" t="s">
        <v>59</v>
      </c>
      <c r="F47" t="s">
        <v>12</v>
      </c>
      <c r="G47" t="s">
        <v>508</v>
      </c>
      <c r="H47" s="1">
        <v>2.836805555555556E-2</v>
      </c>
      <c r="I47" s="2">
        <v>29077</v>
      </c>
      <c r="J47">
        <v>46</v>
      </c>
    </row>
    <row r="48" spans="1:10" x14ac:dyDescent="0.25">
      <c r="A48">
        <v>165</v>
      </c>
      <c r="B48" t="s">
        <v>349</v>
      </c>
      <c r="C48" t="s">
        <v>350</v>
      </c>
      <c r="D48" t="s">
        <v>563</v>
      </c>
      <c r="E48" s="1" t="s">
        <v>25</v>
      </c>
      <c r="F48" t="s">
        <v>12</v>
      </c>
      <c r="G48" t="s">
        <v>56</v>
      </c>
      <c r="H48" s="1">
        <v>2.8391203703703707E-2</v>
      </c>
      <c r="I48" s="2">
        <v>32596</v>
      </c>
      <c r="J48">
        <v>47</v>
      </c>
    </row>
    <row r="49" spans="1:10" x14ac:dyDescent="0.25">
      <c r="A49">
        <v>153</v>
      </c>
      <c r="B49" t="s">
        <v>88</v>
      </c>
      <c r="C49" t="s">
        <v>338</v>
      </c>
      <c r="D49" t="s">
        <v>563</v>
      </c>
      <c r="E49" s="1" t="s">
        <v>25</v>
      </c>
      <c r="F49" t="s">
        <v>12</v>
      </c>
      <c r="G49" t="s">
        <v>339</v>
      </c>
      <c r="H49" s="1">
        <v>2.8506944444444442E-2</v>
      </c>
      <c r="I49" s="2">
        <v>32027</v>
      </c>
      <c r="J49">
        <v>48</v>
      </c>
    </row>
    <row r="50" spans="1:10" x14ac:dyDescent="0.25">
      <c r="A50">
        <v>250</v>
      </c>
      <c r="B50" t="s">
        <v>509</v>
      </c>
      <c r="C50" t="s">
        <v>510</v>
      </c>
      <c r="D50" t="s">
        <v>563</v>
      </c>
      <c r="E50" s="1" t="s">
        <v>143</v>
      </c>
      <c r="F50" t="s">
        <v>12</v>
      </c>
      <c r="G50" t="s">
        <v>455</v>
      </c>
      <c r="H50" s="1">
        <v>2.855324074074074E-2</v>
      </c>
      <c r="I50" s="2">
        <v>25442</v>
      </c>
      <c r="J50">
        <v>49</v>
      </c>
    </row>
    <row r="51" spans="1:10" x14ac:dyDescent="0.25">
      <c r="A51">
        <v>88</v>
      </c>
      <c r="B51" t="s">
        <v>120</v>
      </c>
      <c r="C51" t="s">
        <v>121</v>
      </c>
      <c r="D51" t="s">
        <v>563</v>
      </c>
      <c r="E51" s="1" t="s">
        <v>59</v>
      </c>
      <c r="F51" t="s">
        <v>12</v>
      </c>
      <c r="G51" t="s">
        <v>29</v>
      </c>
      <c r="H51" s="1">
        <v>2.8634259259259262E-2</v>
      </c>
      <c r="I51" s="2">
        <v>27818</v>
      </c>
      <c r="J51">
        <v>50</v>
      </c>
    </row>
    <row r="52" spans="1:10" x14ac:dyDescent="0.25">
      <c r="A52">
        <v>270</v>
      </c>
      <c r="B52" t="s">
        <v>72</v>
      </c>
      <c r="C52" t="s">
        <v>511</v>
      </c>
      <c r="D52" t="s">
        <v>563</v>
      </c>
      <c r="E52" s="1" t="s">
        <v>59</v>
      </c>
      <c r="F52" t="s">
        <v>12</v>
      </c>
      <c r="G52" t="s">
        <v>339</v>
      </c>
      <c r="H52" s="1">
        <v>2.8749999999999998E-2</v>
      </c>
      <c r="I52" s="2">
        <v>30368</v>
      </c>
      <c r="J52">
        <v>51</v>
      </c>
    </row>
    <row r="53" spans="1:10" x14ac:dyDescent="0.25">
      <c r="A53">
        <v>276</v>
      </c>
      <c r="B53" t="s">
        <v>429</v>
      </c>
      <c r="C53" t="s">
        <v>512</v>
      </c>
      <c r="D53" t="s">
        <v>563</v>
      </c>
      <c r="E53" s="1" t="s">
        <v>59</v>
      </c>
      <c r="F53" t="s">
        <v>12</v>
      </c>
      <c r="G53" t="s">
        <v>455</v>
      </c>
      <c r="H53" s="1">
        <v>2.8796296296296296E-2</v>
      </c>
      <c r="I53" s="2">
        <v>28615</v>
      </c>
      <c r="J53">
        <v>52</v>
      </c>
    </row>
    <row r="54" spans="1:10" x14ac:dyDescent="0.25">
      <c r="A54">
        <v>104</v>
      </c>
      <c r="B54" t="s">
        <v>150</v>
      </c>
      <c r="C54" t="s">
        <v>151</v>
      </c>
      <c r="D54" t="s">
        <v>563</v>
      </c>
      <c r="E54" s="1" t="s">
        <v>143</v>
      </c>
      <c r="F54" t="s">
        <v>12</v>
      </c>
      <c r="G54" t="s">
        <v>93</v>
      </c>
      <c r="H54" s="1">
        <v>2.9143518518518517E-2</v>
      </c>
      <c r="I54" s="2">
        <v>24317</v>
      </c>
      <c r="J54">
        <v>53</v>
      </c>
    </row>
    <row r="55" spans="1:10" x14ac:dyDescent="0.25">
      <c r="A55">
        <v>253</v>
      </c>
      <c r="B55" t="s">
        <v>130</v>
      </c>
      <c r="C55" t="s">
        <v>513</v>
      </c>
      <c r="D55" t="s">
        <v>563</v>
      </c>
      <c r="E55" s="1" t="s">
        <v>143</v>
      </c>
      <c r="F55" t="s">
        <v>12</v>
      </c>
      <c r="G55" t="s">
        <v>455</v>
      </c>
      <c r="H55" s="1">
        <v>2.9201388888888888E-2</v>
      </c>
      <c r="I55" s="2">
        <v>25698</v>
      </c>
      <c r="J55">
        <v>54</v>
      </c>
    </row>
    <row r="56" spans="1:10" x14ac:dyDescent="0.25">
      <c r="A56">
        <v>272</v>
      </c>
      <c r="B56" t="s">
        <v>514</v>
      </c>
      <c r="C56" t="s">
        <v>515</v>
      </c>
      <c r="D56" t="s">
        <v>563</v>
      </c>
      <c r="E56" s="1" t="s">
        <v>59</v>
      </c>
      <c r="F56" t="s">
        <v>12</v>
      </c>
      <c r="G56" t="s">
        <v>339</v>
      </c>
      <c r="H56" s="1">
        <v>2.9629629629629627E-2</v>
      </c>
      <c r="I56" s="2">
        <v>31346</v>
      </c>
      <c r="J56">
        <v>55</v>
      </c>
    </row>
    <row r="57" spans="1:10" x14ac:dyDescent="0.25">
      <c r="A57">
        <v>141</v>
      </c>
      <c r="B57" t="s">
        <v>214</v>
      </c>
      <c r="C57" t="s">
        <v>215</v>
      </c>
      <c r="D57" t="s">
        <v>563</v>
      </c>
      <c r="E57" s="1" t="s">
        <v>201</v>
      </c>
      <c r="F57" t="s">
        <v>12</v>
      </c>
      <c r="G57" t="s">
        <v>29</v>
      </c>
      <c r="H57" s="1">
        <v>2.9953703703703705E-2</v>
      </c>
      <c r="I57" s="2">
        <v>23095</v>
      </c>
      <c r="J57">
        <v>56</v>
      </c>
    </row>
    <row r="58" spans="1:10" x14ac:dyDescent="0.25">
      <c r="A58">
        <v>254</v>
      </c>
      <c r="B58" t="s">
        <v>516</v>
      </c>
      <c r="C58" t="s">
        <v>517</v>
      </c>
      <c r="D58" t="s">
        <v>563</v>
      </c>
      <c r="E58" s="1" t="s">
        <v>143</v>
      </c>
      <c r="F58" t="s">
        <v>12</v>
      </c>
      <c r="G58" t="s">
        <v>455</v>
      </c>
      <c r="H58" s="1">
        <v>3.0150462962962962E-2</v>
      </c>
      <c r="I58" s="2">
        <v>27613</v>
      </c>
      <c r="J58">
        <v>57</v>
      </c>
    </row>
    <row r="59" spans="1:10" x14ac:dyDescent="0.25">
      <c r="A59">
        <v>259</v>
      </c>
      <c r="B59" t="s">
        <v>130</v>
      </c>
      <c r="C59" t="s">
        <v>518</v>
      </c>
      <c r="D59" t="s">
        <v>563</v>
      </c>
      <c r="E59" s="1" t="s">
        <v>143</v>
      </c>
      <c r="F59" t="s">
        <v>12</v>
      </c>
      <c r="G59" t="s">
        <v>455</v>
      </c>
      <c r="H59" s="1">
        <v>3.0162037037037032E-2</v>
      </c>
      <c r="I59" s="2">
        <v>27047</v>
      </c>
      <c r="J59">
        <v>58</v>
      </c>
    </row>
    <row r="60" spans="1:10" x14ac:dyDescent="0.25">
      <c r="A60">
        <v>283</v>
      </c>
      <c r="B60" t="s">
        <v>328</v>
      </c>
      <c r="C60" t="s">
        <v>519</v>
      </c>
      <c r="D60" t="s">
        <v>563</v>
      </c>
      <c r="E60" s="1" t="s">
        <v>25</v>
      </c>
      <c r="F60" t="s">
        <v>12</v>
      </c>
      <c r="G60" t="s">
        <v>455</v>
      </c>
      <c r="H60" s="1">
        <v>3.0231481481481481E-2</v>
      </c>
      <c r="I60" s="2">
        <v>33157</v>
      </c>
      <c r="J60">
        <v>59</v>
      </c>
    </row>
    <row r="61" spans="1:10" x14ac:dyDescent="0.25">
      <c r="A61">
        <v>269</v>
      </c>
      <c r="B61" t="s">
        <v>156</v>
      </c>
      <c r="C61" t="s">
        <v>520</v>
      </c>
      <c r="D61" t="s">
        <v>563</v>
      </c>
      <c r="E61" s="1" t="s">
        <v>59</v>
      </c>
      <c r="F61" t="s">
        <v>12</v>
      </c>
      <c r="G61" t="s">
        <v>521</v>
      </c>
      <c r="H61" s="1">
        <v>3.0590277777777775E-2</v>
      </c>
      <c r="I61" s="2">
        <v>29537</v>
      </c>
      <c r="J61">
        <v>60</v>
      </c>
    </row>
    <row r="62" spans="1:10" x14ac:dyDescent="0.25">
      <c r="A62">
        <v>65</v>
      </c>
      <c r="B62" t="s">
        <v>75</v>
      </c>
      <c r="C62" t="s">
        <v>76</v>
      </c>
      <c r="D62" t="s">
        <v>563</v>
      </c>
      <c r="E62" s="1" t="s">
        <v>59</v>
      </c>
      <c r="F62" t="s">
        <v>12</v>
      </c>
      <c r="G62" t="s">
        <v>37</v>
      </c>
      <c r="H62" s="1">
        <v>3.0717592592592591E-2</v>
      </c>
      <c r="I62" s="2">
        <v>29895</v>
      </c>
      <c r="J62">
        <v>61</v>
      </c>
    </row>
    <row r="63" spans="1:10" x14ac:dyDescent="0.25">
      <c r="A63">
        <v>286</v>
      </c>
      <c r="B63" t="s">
        <v>102</v>
      </c>
      <c r="C63" t="s">
        <v>522</v>
      </c>
      <c r="D63" t="s">
        <v>563</v>
      </c>
      <c r="E63" s="1" t="s">
        <v>25</v>
      </c>
      <c r="F63" t="s">
        <v>12</v>
      </c>
      <c r="G63" t="s">
        <v>455</v>
      </c>
      <c r="H63" s="1">
        <v>3.1168981481481482E-2</v>
      </c>
      <c r="I63" s="2">
        <v>33351</v>
      </c>
      <c r="J63">
        <v>62</v>
      </c>
    </row>
    <row r="64" spans="1:10" x14ac:dyDescent="0.25">
      <c r="A64">
        <v>274</v>
      </c>
      <c r="B64" t="s">
        <v>156</v>
      </c>
      <c r="C64" t="s">
        <v>523</v>
      </c>
      <c r="D64" t="s">
        <v>563</v>
      </c>
      <c r="E64" s="1" t="s">
        <v>59</v>
      </c>
      <c r="F64" t="s">
        <v>12</v>
      </c>
      <c r="G64" t="s">
        <v>93</v>
      </c>
      <c r="H64" s="1">
        <v>3.125E-2</v>
      </c>
      <c r="I64" s="2">
        <v>29130</v>
      </c>
      <c r="J64">
        <v>63</v>
      </c>
    </row>
    <row r="65" spans="1:10" x14ac:dyDescent="0.25">
      <c r="A65">
        <v>267</v>
      </c>
      <c r="B65" t="s">
        <v>106</v>
      </c>
      <c r="C65" t="s">
        <v>524</v>
      </c>
      <c r="D65" t="s">
        <v>563</v>
      </c>
      <c r="E65" s="1" t="s">
        <v>59</v>
      </c>
      <c r="F65" t="s">
        <v>12</v>
      </c>
      <c r="G65" t="s">
        <v>309</v>
      </c>
      <c r="H65" s="1">
        <v>3.1307870370370368E-2</v>
      </c>
      <c r="I65" s="2">
        <v>28179</v>
      </c>
      <c r="J65">
        <v>64</v>
      </c>
    </row>
    <row r="66" spans="1:10" x14ac:dyDescent="0.25">
      <c r="A66">
        <v>174</v>
      </c>
      <c r="B66" t="s">
        <v>361</v>
      </c>
      <c r="C66" t="s">
        <v>362</v>
      </c>
      <c r="D66" t="s">
        <v>563</v>
      </c>
      <c r="E66" s="1" t="s">
        <v>59</v>
      </c>
      <c r="F66" t="s">
        <v>12</v>
      </c>
      <c r="G66" t="s">
        <v>22</v>
      </c>
      <c r="H66" s="1">
        <v>3.1469907407407412E-2</v>
      </c>
      <c r="I66" s="2">
        <v>27776</v>
      </c>
      <c r="J66">
        <v>65</v>
      </c>
    </row>
    <row r="67" spans="1:10" x14ac:dyDescent="0.25">
      <c r="A67">
        <v>251</v>
      </c>
      <c r="B67" t="s">
        <v>527</v>
      </c>
      <c r="C67" t="s">
        <v>528</v>
      </c>
      <c r="D67" t="s">
        <v>563</v>
      </c>
      <c r="E67" s="1" t="s">
        <v>143</v>
      </c>
      <c r="F67" t="s">
        <v>12</v>
      </c>
      <c r="G67" t="s">
        <v>455</v>
      </c>
      <c r="H67" s="1">
        <v>3.3472222222222223E-2</v>
      </c>
      <c r="I67" s="2">
        <v>25253</v>
      </c>
      <c r="J67">
        <v>66</v>
      </c>
    </row>
    <row r="68" spans="1:10" x14ac:dyDescent="0.25">
      <c r="A68">
        <v>252</v>
      </c>
      <c r="B68" t="s">
        <v>529</v>
      </c>
      <c r="C68" t="s">
        <v>530</v>
      </c>
      <c r="D68" t="s">
        <v>563</v>
      </c>
      <c r="E68" s="1" t="s">
        <v>143</v>
      </c>
      <c r="F68" t="s">
        <v>12</v>
      </c>
      <c r="G68" t="s">
        <v>455</v>
      </c>
      <c r="H68" s="1">
        <v>3.3541666666666664E-2</v>
      </c>
      <c r="I68" s="2">
        <v>25777</v>
      </c>
      <c r="J68">
        <v>67</v>
      </c>
    </row>
    <row r="69" spans="1:10" x14ac:dyDescent="0.25">
      <c r="A69">
        <v>126</v>
      </c>
      <c r="B69" t="s">
        <v>187</v>
      </c>
      <c r="C69" t="s">
        <v>188</v>
      </c>
      <c r="D69" t="s">
        <v>563</v>
      </c>
      <c r="E69" s="1" t="s">
        <v>143</v>
      </c>
      <c r="F69" t="s">
        <v>12</v>
      </c>
      <c r="G69" t="s">
        <v>56</v>
      </c>
      <c r="H69" s="1">
        <v>3.3611111111111112E-2</v>
      </c>
      <c r="I69" s="2">
        <v>27295</v>
      </c>
      <c r="J69">
        <v>68</v>
      </c>
    </row>
    <row r="70" spans="1:10" x14ac:dyDescent="0.25">
      <c r="A70">
        <v>103</v>
      </c>
      <c r="B70" t="s">
        <v>147</v>
      </c>
      <c r="C70" t="s">
        <v>148</v>
      </c>
      <c r="D70" t="s">
        <v>563</v>
      </c>
      <c r="E70" s="1" t="s">
        <v>143</v>
      </c>
      <c r="F70" t="s">
        <v>12</v>
      </c>
      <c r="G70" t="s">
        <v>149</v>
      </c>
      <c r="H70" s="1">
        <v>3.3715277777777775E-2</v>
      </c>
      <c r="I70" s="2">
        <v>24944</v>
      </c>
      <c r="J70">
        <v>69</v>
      </c>
    </row>
    <row r="71" spans="1:10" x14ac:dyDescent="0.25">
      <c r="A71">
        <v>261</v>
      </c>
      <c r="B71" t="s">
        <v>531</v>
      </c>
      <c r="C71" t="s">
        <v>532</v>
      </c>
      <c r="D71" t="s">
        <v>563</v>
      </c>
      <c r="E71" s="1" t="s">
        <v>143</v>
      </c>
      <c r="F71" t="s">
        <v>12</v>
      </c>
      <c r="G71" t="s">
        <v>26</v>
      </c>
      <c r="H71" s="1">
        <v>3.4027777777777775E-2</v>
      </c>
      <c r="I71" s="2">
        <v>24865</v>
      </c>
      <c r="J71">
        <v>70</v>
      </c>
    </row>
    <row r="72" spans="1:10" x14ac:dyDescent="0.25">
      <c r="A72">
        <v>285</v>
      </c>
      <c r="B72" t="s">
        <v>533</v>
      </c>
      <c r="C72" t="s">
        <v>534</v>
      </c>
      <c r="D72" t="s">
        <v>563</v>
      </c>
      <c r="E72" s="1" t="s">
        <v>25</v>
      </c>
      <c r="F72" t="s">
        <v>12</v>
      </c>
      <c r="G72" t="s">
        <v>93</v>
      </c>
      <c r="H72" s="1">
        <v>3.4606481481481481E-2</v>
      </c>
      <c r="I72" s="2">
        <v>31913</v>
      </c>
      <c r="J72">
        <v>71</v>
      </c>
    </row>
    <row r="73" spans="1:10" x14ac:dyDescent="0.25">
      <c r="A73">
        <v>249</v>
      </c>
      <c r="B73" t="s">
        <v>539</v>
      </c>
      <c r="C73" t="s">
        <v>540</v>
      </c>
      <c r="D73" t="s">
        <v>563</v>
      </c>
      <c r="E73" s="1" t="s">
        <v>143</v>
      </c>
      <c r="F73" t="s">
        <v>12</v>
      </c>
      <c r="G73" t="s">
        <v>455</v>
      </c>
      <c r="H73" s="1">
        <v>3.5416666666666666E-2</v>
      </c>
      <c r="I73" s="2">
        <v>25430</v>
      </c>
      <c r="J73">
        <v>72</v>
      </c>
    </row>
    <row r="74" spans="1:10" x14ac:dyDescent="0.25">
      <c r="A74">
        <v>246</v>
      </c>
      <c r="B74" t="s">
        <v>75</v>
      </c>
      <c r="C74" t="s">
        <v>551</v>
      </c>
      <c r="D74" t="s">
        <v>563</v>
      </c>
      <c r="E74" t="s">
        <v>201</v>
      </c>
      <c r="F74" t="s">
        <v>12</v>
      </c>
      <c r="G74" t="s">
        <v>552</v>
      </c>
      <c r="H74" s="1">
        <v>4.4143518518518519E-2</v>
      </c>
      <c r="I74" s="2">
        <v>21908</v>
      </c>
      <c r="J74">
        <v>73</v>
      </c>
    </row>
    <row r="75" spans="1:10" x14ac:dyDescent="0.25">
      <c r="A75">
        <v>49</v>
      </c>
      <c r="B75" t="s">
        <v>41</v>
      </c>
      <c r="C75" t="s">
        <v>42</v>
      </c>
      <c r="D75" t="s">
        <v>563</v>
      </c>
      <c r="E75" t="s">
        <v>25</v>
      </c>
      <c r="F75" t="s">
        <v>12</v>
      </c>
      <c r="G75" t="s">
        <v>455</v>
      </c>
      <c r="I75" s="2">
        <v>34799</v>
      </c>
    </row>
    <row r="76" spans="1:10" x14ac:dyDescent="0.25">
      <c r="A76">
        <v>145</v>
      </c>
      <c r="B76" t="s">
        <v>156</v>
      </c>
      <c r="C76" t="s">
        <v>326</v>
      </c>
      <c r="D76" t="s">
        <v>563</v>
      </c>
      <c r="E76" t="s">
        <v>25</v>
      </c>
      <c r="F76" t="s">
        <v>12</v>
      </c>
      <c r="G76" t="s">
        <v>327</v>
      </c>
      <c r="I76" s="2">
        <v>32802</v>
      </c>
    </row>
    <row r="77" spans="1:10" x14ac:dyDescent="0.25">
      <c r="A77">
        <v>73</v>
      </c>
      <c r="B77" t="s">
        <v>91</v>
      </c>
      <c r="C77" t="s">
        <v>92</v>
      </c>
      <c r="D77" t="s">
        <v>563</v>
      </c>
      <c r="E77" t="s">
        <v>59</v>
      </c>
      <c r="F77" t="s">
        <v>12</v>
      </c>
      <c r="G77" t="s">
        <v>93</v>
      </c>
      <c r="I77" s="2">
        <v>30606</v>
      </c>
    </row>
    <row r="78" spans="1:10" x14ac:dyDescent="0.25">
      <c r="A78">
        <v>186</v>
      </c>
      <c r="B78" t="s">
        <v>378</v>
      </c>
      <c r="C78" t="s">
        <v>379</v>
      </c>
      <c r="D78" t="s">
        <v>563</v>
      </c>
      <c r="E78" t="s">
        <v>59</v>
      </c>
      <c r="F78" t="s">
        <v>12</v>
      </c>
      <c r="G78" t="s">
        <v>68</v>
      </c>
      <c r="I78" s="2">
        <v>30705</v>
      </c>
    </row>
    <row r="79" spans="1:10" x14ac:dyDescent="0.25">
      <c r="A79">
        <v>188</v>
      </c>
      <c r="B79" t="s">
        <v>351</v>
      </c>
      <c r="C79" t="s">
        <v>380</v>
      </c>
      <c r="D79" t="s">
        <v>563</v>
      </c>
      <c r="E79" t="s">
        <v>59</v>
      </c>
      <c r="F79" t="s">
        <v>12</v>
      </c>
      <c r="G79" t="s">
        <v>68</v>
      </c>
      <c r="I79" s="2">
        <v>29635</v>
      </c>
    </row>
    <row r="80" spans="1:10" x14ac:dyDescent="0.25">
      <c r="A80">
        <v>273</v>
      </c>
      <c r="B80" t="s">
        <v>328</v>
      </c>
      <c r="C80" t="s">
        <v>558</v>
      </c>
      <c r="D80" t="s">
        <v>563</v>
      </c>
      <c r="E80" t="s">
        <v>59</v>
      </c>
      <c r="F80" t="s">
        <v>12</v>
      </c>
      <c r="G80" t="s">
        <v>455</v>
      </c>
      <c r="I80" s="2">
        <v>30101</v>
      </c>
    </row>
    <row r="81" spans="1:10" x14ac:dyDescent="0.25">
      <c r="A81">
        <v>275</v>
      </c>
      <c r="B81" t="s">
        <v>559</v>
      </c>
      <c r="C81" t="s">
        <v>560</v>
      </c>
      <c r="D81" t="s">
        <v>563</v>
      </c>
      <c r="E81" t="s">
        <v>59</v>
      </c>
      <c r="F81" t="s">
        <v>12</v>
      </c>
      <c r="G81" t="s">
        <v>26</v>
      </c>
      <c r="I81" s="2">
        <v>30515</v>
      </c>
    </row>
    <row r="82" spans="1:10" x14ac:dyDescent="0.25">
      <c r="A82">
        <v>101</v>
      </c>
      <c r="B82" t="s">
        <v>97</v>
      </c>
      <c r="C82" t="s">
        <v>145</v>
      </c>
      <c r="D82" t="s">
        <v>563</v>
      </c>
      <c r="E82" t="s">
        <v>143</v>
      </c>
      <c r="F82" t="s">
        <v>12</v>
      </c>
      <c r="G82" t="s">
        <v>455</v>
      </c>
      <c r="I82" s="2">
        <v>24256</v>
      </c>
    </row>
    <row r="83" spans="1:10" x14ac:dyDescent="0.25">
      <c r="A83">
        <v>256</v>
      </c>
      <c r="B83" t="s">
        <v>328</v>
      </c>
      <c r="C83" t="s">
        <v>555</v>
      </c>
      <c r="D83" t="s">
        <v>563</v>
      </c>
      <c r="E83" t="s">
        <v>143</v>
      </c>
      <c r="F83" t="s">
        <v>12</v>
      </c>
      <c r="G83" t="s">
        <v>455</v>
      </c>
      <c r="I83" s="2">
        <v>27137</v>
      </c>
    </row>
    <row r="84" spans="1:10" x14ac:dyDescent="0.25">
      <c r="A84">
        <v>260</v>
      </c>
      <c r="B84" t="s">
        <v>556</v>
      </c>
      <c r="C84" t="s">
        <v>557</v>
      </c>
      <c r="D84" t="s">
        <v>563</v>
      </c>
      <c r="E84" t="s">
        <v>143</v>
      </c>
      <c r="F84" t="s">
        <v>12</v>
      </c>
      <c r="G84" t="s">
        <v>455</v>
      </c>
      <c r="I84" s="2">
        <v>25224</v>
      </c>
    </row>
    <row r="85" spans="1:10" x14ac:dyDescent="0.25">
      <c r="A85">
        <v>60</v>
      </c>
      <c r="B85" t="s">
        <v>311</v>
      </c>
      <c r="C85" t="s">
        <v>312</v>
      </c>
      <c r="D85" t="s">
        <v>563</v>
      </c>
      <c r="E85" t="s">
        <v>201</v>
      </c>
      <c r="F85" t="s">
        <v>12</v>
      </c>
      <c r="G85" t="s">
        <v>455</v>
      </c>
      <c r="I85" s="2">
        <v>22495</v>
      </c>
    </row>
    <row r="86" spans="1:10" x14ac:dyDescent="0.25">
      <c r="A86">
        <v>144</v>
      </c>
      <c r="B86" t="s">
        <v>219</v>
      </c>
      <c r="C86" t="s">
        <v>220</v>
      </c>
      <c r="D86" t="s">
        <v>563</v>
      </c>
      <c r="E86" t="s">
        <v>201</v>
      </c>
      <c r="F86" t="s">
        <v>12</v>
      </c>
      <c r="G86" t="s">
        <v>221</v>
      </c>
      <c r="I86" s="2">
        <v>24050</v>
      </c>
    </row>
    <row r="87" spans="1:10" x14ac:dyDescent="0.25">
      <c r="I87" s="2"/>
    </row>
    <row r="88" spans="1:10" x14ac:dyDescent="0.25">
      <c r="A88" s="3" t="s">
        <v>0</v>
      </c>
      <c r="B88" s="4" t="s">
        <v>1</v>
      </c>
      <c r="C88" s="3" t="s">
        <v>2</v>
      </c>
      <c r="D88" s="3" t="s">
        <v>3</v>
      </c>
      <c r="E88" s="3" t="s">
        <v>4</v>
      </c>
      <c r="F88" s="3" t="s">
        <v>5</v>
      </c>
      <c r="G88" s="3" t="s">
        <v>6</v>
      </c>
      <c r="H88" s="3" t="s">
        <v>222</v>
      </c>
      <c r="I88" s="4" t="s">
        <v>7</v>
      </c>
      <c r="J88" s="3" t="s">
        <v>293</v>
      </c>
    </row>
    <row r="89" spans="1:10" x14ac:dyDescent="0.25">
      <c r="A89">
        <v>25</v>
      </c>
      <c r="B89" t="s">
        <v>35</v>
      </c>
      <c r="C89" t="s">
        <v>269</v>
      </c>
      <c r="D89" t="s">
        <v>573</v>
      </c>
      <c r="E89" s="1" t="s">
        <v>257</v>
      </c>
      <c r="F89" t="s">
        <v>12</v>
      </c>
      <c r="G89" t="s">
        <v>22</v>
      </c>
      <c r="H89" s="1">
        <v>9.386574074074075E-3</v>
      </c>
      <c r="I89" s="2">
        <v>38221</v>
      </c>
      <c r="J89">
        <v>1</v>
      </c>
    </row>
    <row r="90" spans="1:10" x14ac:dyDescent="0.25">
      <c r="A90">
        <v>223</v>
      </c>
      <c r="B90" t="s">
        <v>429</v>
      </c>
      <c r="C90" t="s">
        <v>430</v>
      </c>
      <c r="D90" t="s">
        <v>573</v>
      </c>
      <c r="E90" s="1" t="s">
        <v>257</v>
      </c>
      <c r="F90" t="s">
        <v>12</v>
      </c>
      <c r="G90" t="s">
        <v>22</v>
      </c>
      <c r="H90" s="1">
        <v>9.5486111111111101E-3</v>
      </c>
      <c r="I90" s="2">
        <v>38181</v>
      </c>
      <c r="J90">
        <v>2</v>
      </c>
    </row>
    <row r="91" spans="1:10" x14ac:dyDescent="0.25">
      <c r="A91">
        <v>22</v>
      </c>
      <c r="B91" t="s">
        <v>18</v>
      </c>
      <c r="C91" t="s">
        <v>237</v>
      </c>
      <c r="D91" t="s">
        <v>573</v>
      </c>
      <c r="E91" s="1" t="s">
        <v>257</v>
      </c>
      <c r="F91" t="s">
        <v>12</v>
      </c>
      <c r="G91" t="s">
        <v>40</v>
      </c>
      <c r="H91" s="1">
        <v>1.0138888888888888E-2</v>
      </c>
      <c r="I91" s="2">
        <v>38958</v>
      </c>
      <c r="J91">
        <v>3</v>
      </c>
    </row>
    <row r="92" spans="1:10" x14ac:dyDescent="0.25">
      <c r="A92">
        <v>33</v>
      </c>
      <c r="B92" t="s">
        <v>281</v>
      </c>
      <c r="C92" t="s">
        <v>248</v>
      </c>
      <c r="D92" t="s">
        <v>573</v>
      </c>
      <c r="E92" s="1" t="s">
        <v>257</v>
      </c>
      <c r="F92" t="s">
        <v>12</v>
      </c>
      <c r="G92" t="s">
        <v>249</v>
      </c>
      <c r="H92" s="1">
        <v>1.019675925925926E-2</v>
      </c>
      <c r="I92" s="2">
        <v>39503</v>
      </c>
      <c r="J92">
        <v>4</v>
      </c>
    </row>
    <row r="93" spans="1:10" x14ac:dyDescent="0.25">
      <c r="A93">
        <v>206</v>
      </c>
      <c r="B93" t="s">
        <v>328</v>
      </c>
      <c r="C93" t="s">
        <v>405</v>
      </c>
      <c r="D93" t="s">
        <v>573</v>
      </c>
      <c r="E93" t="s">
        <v>257</v>
      </c>
      <c r="F93" t="s">
        <v>12</v>
      </c>
      <c r="G93" t="s">
        <v>22</v>
      </c>
      <c r="H93" s="1">
        <v>1.0358796296296295E-2</v>
      </c>
      <c r="I93" s="2">
        <v>38496</v>
      </c>
      <c r="J93">
        <v>5</v>
      </c>
    </row>
    <row r="94" spans="1:10" x14ac:dyDescent="0.25">
      <c r="A94">
        <v>297</v>
      </c>
      <c r="B94" t="s">
        <v>461</v>
      </c>
      <c r="C94" t="s">
        <v>462</v>
      </c>
      <c r="D94" t="s">
        <v>573</v>
      </c>
      <c r="E94" s="1" t="s">
        <v>257</v>
      </c>
      <c r="F94" t="s">
        <v>12</v>
      </c>
      <c r="G94" t="s">
        <v>22</v>
      </c>
      <c r="H94" s="1">
        <v>1.0520833333333333E-2</v>
      </c>
      <c r="I94" s="2">
        <v>38747</v>
      </c>
      <c r="J94">
        <v>6</v>
      </c>
    </row>
    <row r="95" spans="1:10" x14ac:dyDescent="0.25">
      <c r="A95">
        <v>24</v>
      </c>
      <c r="B95" t="s">
        <v>102</v>
      </c>
      <c r="C95" t="s">
        <v>269</v>
      </c>
      <c r="D95" t="s">
        <v>573</v>
      </c>
      <c r="E95" s="1" t="s">
        <v>257</v>
      </c>
      <c r="F95" t="s">
        <v>12</v>
      </c>
      <c r="G95" t="s">
        <v>22</v>
      </c>
      <c r="H95" s="1">
        <v>1.0578703703703703E-2</v>
      </c>
      <c r="I95" s="2">
        <v>39483</v>
      </c>
      <c r="J95">
        <v>7</v>
      </c>
    </row>
    <row r="96" spans="1:10" x14ac:dyDescent="0.25">
      <c r="A96">
        <v>21</v>
      </c>
      <c r="B96" t="s">
        <v>265</v>
      </c>
      <c r="C96" t="s">
        <v>266</v>
      </c>
      <c r="D96" t="s">
        <v>573</v>
      </c>
      <c r="E96" s="1" t="s">
        <v>257</v>
      </c>
      <c r="F96" t="s">
        <v>12</v>
      </c>
      <c r="G96" t="s">
        <v>267</v>
      </c>
      <c r="H96" s="1">
        <v>1.0671296296296297E-2</v>
      </c>
      <c r="I96" s="2">
        <v>38429</v>
      </c>
      <c r="J96">
        <v>8</v>
      </c>
    </row>
    <row r="97" spans="1:10" x14ac:dyDescent="0.25">
      <c r="A97">
        <v>23</v>
      </c>
      <c r="B97" t="s">
        <v>72</v>
      </c>
      <c r="C97" t="s">
        <v>268</v>
      </c>
      <c r="D97" t="s">
        <v>573</v>
      </c>
      <c r="E97" s="1" t="s">
        <v>257</v>
      </c>
      <c r="F97" t="s">
        <v>12</v>
      </c>
      <c r="G97" t="s">
        <v>267</v>
      </c>
      <c r="H97" s="1">
        <v>1.0729166666666666E-2</v>
      </c>
      <c r="I97" s="2">
        <v>39126</v>
      </c>
      <c r="J97">
        <v>9</v>
      </c>
    </row>
    <row r="98" spans="1:10" x14ac:dyDescent="0.25">
      <c r="A98">
        <v>214</v>
      </c>
      <c r="B98" t="s">
        <v>416</v>
      </c>
      <c r="C98" t="s">
        <v>417</v>
      </c>
      <c r="D98" t="s">
        <v>573</v>
      </c>
      <c r="E98" s="1" t="s">
        <v>257</v>
      </c>
      <c r="F98" t="s">
        <v>12</v>
      </c>
      <c r="G98" t="s">
        <v>22</v>
      </c>
      <c r="H98" s="1">
        <v>1.1655092592592594E-2</v>
      </c>
      <c r="I98" s="2">
        <v>39370</v>
      </c>
      <c r="J98">
        <v>10</v>
      </c>
    </row>
    <row r="99" spans="1:10" x14ac:dyDescent="0.25">
      <c r="A99">
        <v>19</v>
      </c>
      <c r="B99" t="s">
        <v>297</v>
      </c>
      <c r="C99" t="s">
        <v>298</v>
      </c>
      <c r="D99" t="s">
        <v>573</v>
      </c>
      <c r="E99" s="1" t="s">
        <v>257</v>
      </c>
      <c r="F99" t="s">
        <v>12</v>
      </c>
      <c r="G99" t="s">
        <v>454</v>
      </c>
      <c r="H99" s="1">
        <v>1.1666666666666667E-2</v>
      </c>
      <c r="I99" s="2">
        <v>39341</v>
      </c>
      <c r="J99">
        <v>11</v>
      </c>
    </row>
    <row r="100" spans="1:10" x14ac:dyDescent="0.25">
      <c r="A100">
        <v>28</v>
      </c>
      <c r="B100" t="s">
        <v>273</v>
      </c>
      <c r="C100" t="s">
        <v>274</v>
      </c>
      <c r="D100" t="s">
        <v>573</v>
      </c>
      <c r="E100" s="1" t="s">
        <v>257</v>
      </c>
      <c r="F100" t="s">
        <v>12</v>
      </c>
      <c r="G100" t="s">
        <v>180</v>
      </c>
      <c r="H100" s="1">
        <v>1.5081018518518516E-2</v>
      </c>
      <c r="I100" s="2">
        <v>38924</v>
      </c>
      <c r="J100">
        <v>12</v>
      </c>
    </row>
    <row r="101" spans="1:10" x14ac:dyDescent="0.25">
      <c r="A101">
        <v>296</v>
      </c>
      <c r="B101" t="s">
        <v>35</v>
      </c>
      <c r="C101" t="s">
        <v>471</v>
      </c>
      <c r="D101" t="s">
        <v>573</v>
      </c>
      <c r="E101" s="1" t="s">
        <v>257</v>
      </c>
      <c r="F101" t="s">
        <v>12</v>
      </c>
      <c r="G101" t="s">
        <v>455</v>
      </c>
      <c r="H101" s="1">
        <v>1.8171296296296297E-2</v>
      </c>
      <c r="I101" s="2">
        <v>38529</v>
      </c>
      <c r="J101">
        <v>13</v>
      </c>
    </row>
    <row r="102" spans="1:10" x14ac:dyDescent="0.25">
      <c r="I102" s="2"/>
    </row>
    <row r="103" spans="1:10" x14ac:dyDescent="0.25">
      <c r="A103" s="3" t="s">
        <v>0</v>
      </c>
      <c r="B103" s="4" t="s">
        <v>1</v>
      </c>
      <c r="C103" s="3" t="s">
        <v>2</v>
      </c>
      <c r="D103" s="3" t="s">
        <v>3</v>
      </c>
      <c r="E103" s="3" t="s">
        <v>4</v>
      </c>
      <c r="F103" s="3" t="s">
        <v>5</v>
      </c>
      <c r="G103" s="3" t="s">
        <v>6</v>
      </c>
      <c r="H103" s="3" t="s">
        <v>222</v>
      </c>
      <c r="I103" s="4" t="s">
        <v>7</v>
      </c>
      <c r="J103" s="3" t="s">
        <v>293</v>
      </c>
    </row>
    <row r="104" spans="1:10" x14ac:dyDescent="0.25">
      <c r="A104">
        <v>231</v>
      </c>
      <c r="B104" t="s">
        <v>440</v>
      </c>
      <c r="C104" t="s">
        <v>441</v>
      </c>
      <c r="D104" t="s">
        <v>567</v>
      </c>
      <c r="E104" s="1" t="s">
        <v>229</v>
      </c>
      <c r="F104" t="s">
        <v>12</v>
      </c>
      <c r="G104" t="s">
        <v>454</v>
      </c>
      <c r="H104" s="1">
        <v>2.3958333333333336E-3</v>
      </c>
      <c r="I104" s="2">
        <v>39930</v>
      </c>
      <c r="J104">
        <v>1</v>
      </c>
    </row>
    <row r="105" spans="1:10" x14ac:dyDescent="0.25">
      <c r="A105">
        <v>10</v>
      </c>
      <c r="B105" t="s">
        <v>86</v>
      </c>
      <c r="C105" t="s">
        <v>242</v>
      </c>
      <c r="D105" t="s">
        <v>567</v>
      </c>
      <c r="E105" s="1" t="s">
        <v>229</v>
      </c>
      <c r="F105" t="s">
        <v>12</v>
      </c>
      <c r="G105" t="s">
        <v>455</v>
      </c>
      <c r="H105" s="1">
        <v>2.3958333333333336E-3</v>
      </c>
      <c r="I105" s="2">
        <v>39842</v>
      </c>
      <c r="J105">
        <v>2</v>
      </c>
    </row>
    <row r="106" spans="1:10" x14ac:dyDescent="0.25">
      <c r="A106">
        <v>232</v>
      </c>
      <c r="B106" t="s">
        <v>442</v>
      </c>
      <c r="C106" t="s">
        <v>441</v>
      </c>
      <c r="D106" t="s">
        <v>567</v>
      </c>
      <c r="E106" s="1" t="s">
        <v>229</v>
      </c>
      <c r="F106" t="s">
        <v>12</v>
      </c>
      <c r="G106" t="s">
        <v>454</v>
      </c>
      <c r="H106" s="1">
        <v>2.4768518518518516E-3</v>
      </c>
      <c r="I106" s="2">
        <v>39930</v>
      </c>
      <c r="J106">
        <v>3</v>
      </c>
    </row>
    <row r="107" spans="1:10" x14ac:dyDescent="0.25">
      <c r="A107">
        <v>11</v>
      </c>
      <c r="B107" t="s">
        <v>243</v>
      </c>
      <c r="C107" t="s">
        <v>242</v>
      </c>
      <c r="D107" t="s">
        <v>567</v>
      </c>
      <c r="E107" s="1" t="s">
        <v>229</v>
      </c>
      <c r="F107" t="s">
        <v>12</v>
      </c>
      <c r="G107" t="s">
        <v>455</v>
      </c>
      <c r="H107" s="1">
        <v>2.6041666666666665E-3</v>
      </c>
      <c r="I107" s="2">
        <v>40335</v>
      </c>
      <c r="J107">
        <v>4</v>
      </c>
    </row>
    <row r="108" spans="1:10" x14ac:dyDescent="0.25">
      <c r="A108">
        <v>224</v>
      </c>
      <c r="B108" t="s">
        <v>424</v>
      </c>
      <c r="C108" t="s">
        <v>405</v>
      </c>
      <c r="D108" t="s">
        <v>567</v>
      </c>
      <c r="E108" s="1" t="s">
        <v>229</v>
      </c>
      <c r="F108" t="s">
        <v>12</v>
      </c>
      <c r="G108" t="s">
        <v>22</v>
      </c>
      <c r="H108" s="1">
        <v>2.6388888888888885E-3</v>
      </c>
      <c r="I108" s="2">
        <v>40000</v>
      </c>
      <c r="J108">
        <v>5</v>
      </c>
    </row>
    <row r="109" spans="1:10" x14ac:dyDescent="0.25">
      <c r="A109">
        <v>235</v>
      </c>
      <c r="B109" t="s">
        <v>445</v>
      </c>
      <c r="C109" t="s">
        <v>446</v>
      </c>
      <c r="D109" t="s">
        <v>567</v>
      </c>
      <c r="E109" s="1" t="s">
        <v>229</v>
      </c>
      <c r="F109" t="s">
        <v>12</v>
      </c>
      <c r="G109" t="s">
        <v>22</v>
      </c>
      <c r="H109" s="1">
        <v>2.7662037037037034E-3</v>
      </c>
      <c r="I109" s="2">
        <v>39817</v>
      </c>
      <c r="J109">
        <v>6</v>
      </c>
    </row>
    <row r="110" spans="1:10" x14ac:dyDescent="0.25">
      <c r="A110">
        <v>2</v>
      </c>
      <c r="B110" t="s">
        <v>227</v>
      </c>
      <c r="C110" t="s">
        <v>228</v>
      </c>
      <c r="D110" t="s">
        <v>567</v>
      </c>
      <c r="E110" s="1" t="s">
        <v>229</v>
      </c>
      <c r="F110" t="s">
        <v>12</v>
      </c>
      <c r="G110" t="s">
        <v>230</v>
      </c>
      <c r="H110" s="1">
        <v>2.9976851851851848E-3</v>
      </c>
      <c r="I110" s="2">
        <v>39893</v>
      </c>
      <c r="J110">
        <v>7</v>
      </c>
    </row>
    <row r="111" spans="1:10" x14ac:dyDescent="0.25">
      <c r="A111">
        <v>228</v>
      </c>
      <c r="B111" t="s">
        <v>361</v>
      </c>
      <c r="C111" t="s">
        <v>411</v>
      </c>
      <c r="D111" t="s">
        <v>567</v>
      </c>
      <c r="E111" s="1" t="s">
        <v>229</v>
      </c>
      <c r="F111" t="s">
        <v>12</v>
      </c>
      <c r="G111" t="s">
        <v>22</v>
      </c>
      <c r="H111" s="1">
        <v>3.4490740740740745E-3</v>
      </c>
      <c r="I111" s="2">
        <v>40285</v>
      </c>
      <c r="J111">
        <v>8</v>
      </c>
    </row>
    <row r="112" spans="1:10" x14ac:dyDescent="0.25">
      <c r="A112">
        <v>3</v>
      </c>
      <c r="B112" t="s">
        <v>231</v>
      </c>
      <c r="C112" t="s">
        <v>232</v>
      </c>
      <c r="D112" t="s">
        <v>567</v>
      </c>
      <c r="E112" s="1" t="s">
        <v>229</v>
      </c>
      <c r="F112" t="s">
        <v>12</v>
      </c>
      <c r="G112" t="s">
        <v>230</v>
      </c>
      <c r="H112" s="1">
        <v>3.4606481481481485E-3</v>
      </c>
      <c r="I112" s="2">
        <v>41159</v>
      </c>
      <c r="J112">
        <v>9</v>
      </c>
    </row>
    <row r="113" spans="1:10" x14ac:dyDescent="0.25">
      <c r="A113">
        <v>227</v>
      </c>
      <c r="B113" t="s">
        <v>435</v>
      </c>
      <c r="C113" t="s">
        <v>436</v>
      </c>
      <c r="D113" t="s">
        <v>567</v>
      </c>
      <c r="E113" s="1" t="s">
        <v>229</v>
      </c>
      <c r="F113" t="s">
        <v>12</v>
      </c>
      <c r="G113" t="s">
        <v>455</v>
      </c>
      <c r="H113" s="1">
        <v>3.5069444444444445E-3</v>
      </c>
      <c r="I113" s="2">
        <v>40580</v>
      </c>
      <c r="J113">
        <v>10</v>
      </c>
    </row>
    <row r="114" spans="1:10" x14ac:dyDescent="0.25">
      <c r="A114">
        <v>5</v>
      </c>
      <c r="B114" t="s">
        <v>235</v>
      </c>
      <c r="C114" t="s">
        <v>234</v>
      </c>
      <c r="D114" t="s">
        <v>567</v>
      </c>
      <c r="E114" s="1" t="s">
        <v>229</v>
      </c>
      <c r="F114" t="s">
        <v>12</v>
      </c>
      <c r="G114" t="s">
        <v>180</v>
      </c>
      <c r="H114" s="1">
        <v>3.6689814814814814E-3</v>
      </c>
      <c r="I114" s="2">
        <v>40954</v>
      </c>
      <c r="J114">
        <v>11</v>
      </c>
    </row>
    <row r="115" spans="1:10" x14ac:dyDescent="0.25">
      <c r="A115">
        <v>14</v>
      </c>
      <c r="B115" t="s">
        <v>210</v>
      </c>
      <c r="C115" t="s">
        <v>248</v>
      </c>
      <c r="D115" t="s">
        <v>567</v>
      </c>
      <c r="E115" s="1" t="s">
        <v>229</v>
      </c>
      <c r="F115" t="s">
        <v>12</v>
      </c>
      <c r="G115" t="s">
        <v>455</v>
      </c>
      <c r="H115" s="1">
        <v>4.0972222222222226E-3</v>
      </c>
      <c r="I115" s="2">
        <v>41540</v>
      </c>
      <c r="J115">
        <v>12</v>
      </c>
    </row>
    <row r="116" spans="1:10" x14ac:dyDescent="0.25">
      <c r="A116">
        <v>245</v>
      </c>
      <c r="B116" t="s">
        <v>122</v>
      </c>
      <c r="C116" t="s">
        <v>460</v>
      </c>
      <c r="D116" t="s">
        <v>567</v>
      </c>
      <c r="E116" s="1" t="s">
        <v>229</v>
      </c>
      <c r="F116" t="s">
        <v>12</v>
      </c>
      <c r="G116" t="s">
        <v>455</v>
      </c>
      <c r="H116" s="1">
        <v>4.2939814814814811E-3</v>
      </c>
      <c r="I116" s="2">
        <v>41075</v>
      </c>
      <c r="J116">
        <v>13</v>
      </c>
    </row>
    <row r="117" spans="1:10" x14ac:dyDescent="0.25">
      <c r="A117">
        <v>9</v>
      </c>
      <c r="B117" t="s">
        <v>122</v>
      </c>
      <c r="C117" t="s">
        <v>241</v>
      </c>
      <c r="D117" t="s">
        <v>567</v>
      </c>
      <c r="E117" t="s">
        <v>229</v>
      </c>
      <c r="F117" t="s">
        <v>12</v>
      </c>
      <c r="G117" t="s">
        <v>22</v>
      </c>
      <c r="I117" s="2">
        <v>41457</v>
      </c>
    </row>
    <row r="118" spans="1:10" x14ac:dyDescent="0.25">
      <c r="A118">
        <v>242</v>
      </c>
      <c r="B118" t="s">
        <v>86</v>
      </c>
      <c r="C118" t="s">
        <v>553</v>
      </c>
      <c r="D118" t="s">
        <v>567</v>
      </c>
      <c r="E118" t="s">
        <v>229</v>
      </c>
      <c r="F118" t="s">
        <v>12</v>
      </c>
      <c r="G118" t="s">
        <v>455</v>
      </c>
      <c r="I118" s="2">
        <v>41488</v>
      </c>
    </row>
    <row r="120" spans="1:10" x14ac:dyDescent="0.25">
      <c r="A120" s="3" t="s">
        <v>0</v>
      </c>
      <c r="B120" s="4" t="s">
        <v>1</v>
      </c>
      <c r="C120" s="3" t="s">
        <v>2</v>
      </c>
      <c r="D120" s="3" t="s">
        <v>3</v>
      </c>
      <c r="E120" s="3" t="s">
        <v>4</v>
      </c>
      <c r="F120" s="3" t="s">
        <v>5</v>
      </c>
      <c r="G120" s="3" t="s">
        <v>6</v>
      </c>
      <c r="H120" s="3" t="s">
        <v>222</v>
      </c>
      <c r="I120" s="4" t="s">
        <v>7</v>
      </c>
      <c r="J120" s="3" t="s">
        <v>293</v>
      </c>
    </row>
    <row r="121" spans="1:10" x14ac:dyDescent="0.25">
      <c r="A121">
        <v>161</v>
      </c>
      <c r="B121" t="s">
        <v>328</v>
      </c>
      <c r="C121" t="s">
        <v>345</v>
      </c>
      <c r="D121" t="s">
        <v>304</v>
      </c>
      <c r="E121" s="1" t="s">
        <v>300</v>
      </c>
      <c r="F121" t="s">
        <v>12</v>
      </c>
      <c r="G121" t="s">
        <v>29</v>
      </c>
      <c r="H121" s="1">
        <v>2.2314814814814815E-2</v>
      </c>
      <c r="I121" s="2">
        <v>32512</v>
      </c>
    </row>
    <row r="122" spans="1:10" x14ac:dyDescent="0.25">
      <c r="A122">
        <v>27</v>
      </c>
      <c r="B122" t="s">
        <v>72</v>
      </c>
      <c r="C122" t="s">
        <v>299</v>
      </c>
      <c r="D122" t="s">
        <v>256</v>
      </c>
      <c r="E122" s="1" t="s">
        <v>300</v>
      </c>
      <c r="F122" t="s">
        <v>12</v>
      </c>
      <c r="G122" t="s">
        <v>286</v>
      </c>
      <c r="H122" s="1">
        <v>1.1041666666666667E-2</v>
      </c>
      <c r="I122" s="2">
        <v>37476</v>
      </c>
    </row>
    <row r="123" spans="1:10" x14ac:dyDescent="0.25">
      <c r="A123">
        <v>302</v>
      </c>
      <c r="B123" t="s">
        <v>467</v>
      </c>
      <c r="C123" t="s">
        <v>468</v>
      </c>
      <c r="D123" t="s">
        <v>256</v>
      </c>
      <c r="E123" s="1" t="s">
        <v>300</v>
      </c>
      <c r="F123" t="s">
        <v>12</v>
      </c>
      <c r="G123" t="s">
        <v>455</v>
      </c>
      <c r="H123" s="1">
        <v>1.3460648148148147E-2</v>
      </c>
      <c r="I123" s="2">
        <v>38631</v>
      </c>
    </row>
    <row r="124" spans="1:10" x14ac:dyDescent="0.25">
      <c r="A124">
        <v>41</v>
      </c>
      <c r="B124" t="s">
        <v>287</v>
      </c>
      <c r="C124" t="s">
        <v>288</v>
      </c>
      <c r="D124" t="s">
        <v>256</v>
      </c>
      <c r="E124" s="1" t="s">
        <v>300</v>
      </c>
      <c r="F124" t="s">
        <v>12</v>
      </c>
      <c r="G124" t="s">
        <v>286</v>
      </c>
      <c r="H124" s="1">
        <v>1.4513888888888889E-2</v>
      </c>
      <c r="I124" s="2">
        <v>36271</v>
      </c>
    </row>
    <row r="125" spans="1:10" x14ac:dyDescent="0.25">
      <c r="A125">
        <v>40</v>
      </c>
      <c r="B125" t="s">
        <v>284</v>
      </c>
      <c r="C125" t="s">
        <v>285</v>
      </c>
      <c r="D125" t="s">
        <v>256</v>
      </c>
      <c r="E125" s="1" t="s">
        <v>300</v>
      </c>
      <c r="F125" t="s">
        <v>12</v>
      </c>
      <c r="G125" t="s">
        <v>286</v>
      </c>
      <c r="H125" s="1">
        <v>1.8969907407407408E-2</v>
      </c>
      <c r="I125" s="2">
        <v>36525</v>
      </c>
    </row>
    <row r="126" spans="1:10" x14ac:dyDescent="0.25">
      <c r="A126">
        <v>303</v>
      </c>
      <c r="B126" t="s">
        <v>333</v>
      </c>
      <c r="C126" t="s">
        <v>472</v>
      </c>
      <c r="D126" t="s">
        <v>256</v>
      </c>
      <c r="E126" s="1" t="s">
        <v>300</v>
      </c>
      <c r="F126" t="s">
        <v>12</v>
      </c>
      <c r="G126" t="s">
        <v>286</v>
      </c>
      <c r="H126" s="1">
        <v>1.9166666666666669E-2</v>
      </c>
      <c r="I126" s="2">
        <v>39041</v>
      </c>
    </row>
    <row r="127" spans="1:10" x14ac:dyDescent="0.25">
      <c r="A127">
        <v>282</v>
      </c>
      <c r="B127" t="s">
        <v>475</v>
      </c>
      <c r="C127" t="s">
        <v>476</v>
      </c>
      <c r="D127" t="s">
        <v>256</v>
      </c>
      <c r="E127" s="1" t="s">
        <v>300</v>
      </c>
      <c r="F127" t="s">
        <v>12</v>
      </c>
      <c r="G127" t="s">
        <v>286</v>
      </c>
      <c r="H127" s="1">
        <v>1.9224537037037037E-2</v>
      </c>
      <c r="I127" s="2">
        <v>28988</v>
      </c>
    </row>
    <row r="128" spans="1:10" x14ac:dyDescent="0.25">
      <c r="A128">
        <v>34</v>
      </c>
      <c r="B128" t="s">
        <v>75</v>
      </c>
      <c r="C128" t="s">
        <v>282</v>
      </c>
      <c r="D128" t="s">
        <v>225</v>
      </c>
      <c r="E128" s="1" t="s">
        <v>262</v>
      </c>
      <c r="F128" t="s">
        <v>12</v>
      </c>
      <c r="G128" t="s">
        <v>180</v>
      </c>
      <c r="H128" s="1">
        <v>3.0787037037037037E-3</v>
      </c>
      <c r="I128" s="2">
        <v>38404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18" workbookViewId="0">
      <selection sqref="A1:J1"/>
    </sheetView>
  </sheetViews>
  <sheetFormatPr baseColWidth="10" defaultRowHeight="15" x14ac:dyDescent="0.25"/>
  <cols>
    <col min="1" max="1" width="6.5703125" bestFit="1" customWidth="1"/>
    <col min="2" max="2" width="13.28515625" bestFit="1" customWidth="1"/>
    <col min="3" max="3" width="30" bestFit="1" customWidth="1"/>
    <col min="4" max="4" width="18.42578125" bestFit="1" customWidth="1"/>
    <col min="5" max="5" width="13.85546875" bestFit="1" customWidth="1"/>
    <col min="6" max="6" width="10" bestFit="1" customWidth="1"/>
    <col min="7" max="7" width="37" bestFit="1" customWidth="1"/>
    <col min="8" max="8" width="12.42578125" bestFit="1" customWidth="1"/>
    <col min="9" max="9" width="19.42578125" bestFit="1" customWidth="1"/>
    <col min="10" max="10" width="11" bestFit="1" customWidth="1"/>
  </cols>
  <sheetData>
    <row r="1" spans="1:10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222</v>
      </c>
      <c r="I1" s="4" t="s">
        <v>7</v>
      </c>
      <c r="J1" s="3" t="s">
        <v>293</v>
      </c>
    </row>
    <row r="2" spans="1:10" x14ac:dyDescent="0.25">
      <c r="A2">
        <v>42</v>
      </c>
      <c r="B2" t="s">
        <v>19</v>
      </c>
      <c r="C2" t="s">
        <v>20</v>
      </c>
      <c r="D2" t="s">
        <v>563</v>
      </c>
      <c r="E2" s="1" t="s">
        <v>21</v>
      </c>
      <c r="F2" t="s">
        <v>16</v>
      </c>
      <c r="G2" t="s">
        <v>22</v>
      </c>
      <c r="H2" s="1">
        <v>2.1585648148148145E-2</v>
      </c>
      <c r="I2" s="2">
        <v>35287</v>
      </c>
      <c r="J2">
        <v>1</v>
      </c>
    </row>
    <row r="3" spans="1:10" x14ac:dyDescent="0.25">
      <c r="A3">
        <v>95</v>
      </c>
      <c r="B3" t="s">
        <v>132</v>
      </c>
      <c r="C3" t="s">
        <v>133</v>
      </c>
      <c r="D3" t="s">
        <v>563</v>
      </c>
      <c r="E3" s="1" t="s">
        <v>21</v>
      </c>
      <c r="F3" t="s">
        <v>16</v>
      </c>
      <c r="G3" t="s">
        <v>29</v>
      </c>
      <c r="H3" s="1">
        <v>2.359953703703704E-2</v>
      </c>
      <c r="I3" s="2">
        <v>29681</v>
      </c>
      <c r="J3">
        <v>2</v>
      </c>
    </row>
    <row r="4" spans="1:10" x14ac:dyDescent="0.25">
      <c r="A4">
        <v>84</v>
      </c>
      <c r="B4" t="s">
        <v>111</v>
      </c>
      <c r="C4" t="s">
        <v>112</v>
      </c>
      <c r="D4" t="s">
        <v>563</v>
      </c>
      <c r="E4" s="1" t="s">
        <v>21</v>
      </c>
      <c r="F4" t="s">
        <v>16</v>
      </c>
      <c r="G4" t="s">
        <v>93</v>
      </c>
      <c r="H4" s="1">
        <v>2.476851851851852E-2</v>
      </c>
      <c r="I4" s="2">
        <v>30755</v>
      </c>
      <c r="J4">
        <v>3</v>
      </c>
    </row>
    <row r="5" spans="1:10" x14ac:dyDescent="0.25">
      <c r="A5">
        <v>289</v>
      </c>
      <c r="B5" t="s">
        <v>492</v>
      </c>
      <c r="C5" t="s">
        <v>493</v>
      </c>
      <c r="D5" t="s">
        <v>563</v>
      </c>
      <c r="E5" s="1" t="s">
        <v>46</v>
      </c>
      <c r="F5" t="s">
        <v>16</v>
      </c>
      <c r="G5" t="s">
        <v>470</v>
      </c>
      <c r="H5" s="1">
        <v>2.5277777777777777E-2</v>
      </c>
      <c r="I5" s="2">
        <v>33756</v>
      </c>
      <c r="J5">
        <v>4</v>
      </c>
    </row>
    <row r="6" spans="1:10" x14ac:dyDescent="0.25">
      <c r="A6">
        <v>304</v>
      </c>
      <c r="B6" t="s">
        <v>496</v>
      </c>
      <c r="C6" t="s">
        <v>497</v>
      </c>
      <c r="D6" t="s">
        <v>563</v>
      </c>
      <c r="E6" s="1" t="s">
        <v>15</v>
      </c>
      <c r="F6" t="s">
        <v>16</v>
      </c>
      <c r="G6" t="s">
        <v>498</v>
      </c>
      <c r="H6" s="1">
        <v>2.6354166666666668E-2</v>
      </c>
      <c r="I6" s="2">
        <v>35228</v>
      </c>
      <c r="J6">
        <v>5</v>
      </c>
    </row>
    <row r="7" spans="1:10" x14ac:dyDescent="0.25">
      <c r="A7">
        <v>284</v>
      </c>
      <c r="B7" t="s">
        <v>14</v>
      </c>
      <c r="C7" t="s">
        <v>504</v>
      </c>
      <c r="D7" t="s">
        <v>563</v>
      </c>
      <c r="E7" s="1" t="s">
        <v>46</v>
      </c>
      <c r="F7" t="s">
        <v>16</v>
      </c>
      <c r="G7" t="s">
        <v>99</v>
      </c>
      <c r="H7" s="1">
        <v>2.7129629629629632E-2</v>
      </c>
      <c r="I7" s="2">
        <v>33886</v>
      </c>
      <c r="J7">
        <v>6</v>
      </c>
    </row>
    <row r="8" spans="1:10" x14ac:dyDescent="0.25">
      <c r="A8">
        <v>205</v>
      </c>
      <c r="B8" t="s">
        <v>403</v>
      </c>
      <c r="C8" t="s">
        <v>404</v>
      </c>
      <c r="D8" t="s">
        <v>563</v>
      </c>
      <c r="E8" s="1" t="s">
        <v>15</v>
      </c>
      <c r="F8" t="s">
        <v>16</v>
      </c>
      <c r="G8" t="s">
        <v>180</v>
      </c>
      <c r="H8" s="1">
        <v>2.8587962962962964E-2</v>
      </c>
      <c r="I8" s="2">
        <v>37426</v>
      </c>
      <c r="J8">
        <v>7</v>
      </c>
    </row>
    <row r="9" spans="1:10" x14ac:dyDescent="0.25">
      <c r="A9">
        <v>113</v>
      </c>
      <c r="B9" t="s">
        <v>164</v>
      </c>
      <c r="C9" t="s">
        <v>165</v>
      </c>
      <c r="D9" t="s">
        <v>563</v>
      </c>
      <c r="E9" s="1" t="s">
        <v>137</v>
      </c>
      <c r="F9" t="s">
        <v>16</v>
      </c>
      <c r="G9" t="s">
        <v>455</v>
      </c>
      <c r="H9" s="1">
        <v>2.9039351851851854E-2</v>
      </c>
      <c r="I9" s="2">
        <v>26841</v>
      </c>
      <c r="J9">
        <v>8</v>
      </c>
    </row>
    <row r="10" spans="1:10" x14ac:dyDescent="0.25">
      <c r="A10">
        <v>35</v>
      </c>
      <c r="B10" t="s">
        <v>301</v>
      </c>
      <c r="C10" t="s">
        <v>302</v>
      </c>
      <c r="D10" t="s">
        <v>563</v>
      </c>
      <c r="E10" s="1" t="s">
        <v>303</v>
      </c>
      <c r="F10" t="s">
        <v>16</v>
      </c>
      <c r="G10" t="s">
        <v>22</v>
      </c>
      <c r="H10" s="1">
        <v>2.9780092592592594E-2</v>
      </c>
      <c r="I10" s="2">
        <v>36031</v>
      </c>
      <c r="J10">
        <v>9</v>
      </c>
    </row>
    <row r="11" spans="1:10" x14ac:dyDescent="0.25">
      <c r="A11">
        <v>204</v>
      </c>
      <c r="B11" t="s">
        <v>14</v>
      </c>
      <c r="C11" t="s">
        <v>402</v>
      </c>
      <c r="D11" t="s">
        <v>563</v>
      </c>
      <c r="E11" s="1" t="s">
        <v>15</v>
      </c>
      <c r="F11" t="s">
        <v>16</v>
      </c>
      <c r="G11" t="s">
        <v>455</v>
      </c>
      <c r="H11" s="1">
        <v>3.0115740740740738E-2</v>
      </c>
      <c r="I11" s="2">
        <v>37140</v>
      </c>
      <c r="J11">
        <v>10</v>
      </c>
    </row>
    <row r="12" spans="1:10" x14ac:dyDescent="0.25">
      <c r="A12">
        <v>148</v>
      </c>
      <c r="B12" t="s">
        <v>238</v>
      </c>
      <c r="C12" t="s">
        <v>332</v>
      </c>
      <c r="D12" t="s">
        <v>563</v>
      </c>
      <c r="E12" s="1" t="s">
        <v>46</v>
      </c>
      <c r="F12" t="s">
        <v>16</v>
      </c>
      <c r="G12" t="s">
        <v>17</v>
      </c>
      <c r="H12" s="1">
        <v>3.019675925925926E-2</v>
      </c>
      <c r="I12" s="2">
        <v>32692</v>
      </c>
      <c r="J12">
        <v>11</v>
      </c>
    </row>
    <row r="13" spans="1:10" x14ac:dyDescent="0.25">
      <c r="A13">
        <v>122</v>
      </c>
      <c r="B13" t="s">
        <v>178</v>
      </c>
      <c r="C13" t="s">
        <v>179</v>
      </c>
      <c r="D13" t="s">
        <v>563</v>
      </c>
      <c r="E13" s="1" t="s">
        <v>137</v>
      </c>
      <c r="F13" t="s">
        <v>16</v>
      </c>
      <c r="G13" t="s">
        <v>180</v>
      </c>
      <c r="H13" s="1">
        <v>3.1064814814814812E-2</v>
      </c>
      <c r="I13" s="2">
        <v>25754</v>
      </c>
      <c r="J13">
        <v>12</v>
      </c>
    </row>
    <row r="14" spans="1:10" x14ac:dyDescent="0.25">
      <c r="A14">
        <v>257</v>
      </c>
      <c r="B14" t="s">
        <v>525</v>
      </c>
      <c r="C14" t="s">
        <v>526</v>
      </c>
      <c r="D14" t="s">
        <v>563</v>
      </c>
      <c r="E14" s="1" t="s">
        <v>137</v>
      </c>
      <c r="F14" t="s">
        <v>16</v>
      </c>
      <c r="G14" t="s">
        <v>455</v>
      </c>
      <c r="H14" s="1">
        <v>3.1770833333333331E-2</v>
      </c>
      <c r="I14" s="2">
        <v>24629</v>
      </c>
      <c r="J14">
        <v>13</v>
      </c>
    </row>
    <row r="15" spans="1:10" x14ac:dyDescent="0.25">
      <c r="A15">
        <v>247</v>
      </c>
      <c r="B15" t="s">
        <v>535</v>
      </c>
      <c r="C15" t="s">
        <v>536</v>
      </c>
      <c r="D15" t="s">
        <v>563</v>
      </c>
      <c r="E15" s="1" t="s">
        <v>205</v>
      </c>
      <c r="F15" t="s">
        <v>16</v>
      </c>
      <c r="G15" t="s">
        <v>29</v>
      </c>
      <c r="H15" s="1">
        <v>3.4965277777777783E-2</v>
      </c>
      <c r="I15" s="2">
        <v>21470</v>
      </c>
      <c r="J15">
        <v>14</v>
      </c>
    </row>
    <row r="16" spans="1:10" x14ac:dyDescent="0.25">
      <c r="A16">
        <v>290</v>
      </c>
      <c r="B16" t="s">
        <v>537</v>
      </c>
      <c r="C16" t="s">
        <v>538</v>
      </c>
      <c r="D16" t="s">
        <v>563</v>
      </c>
      <c r="E16" s="1" t="s">
        <v>46</v>
      </c>
      <c r="F16" t="s">
        <v>16</v>
      </c>
      <c r="G16" t="s">
        <v>455</v>
      </c>
      <c r="H16" s="1">
        <v>3.515046296296296E-2</v>
      </c>
      <c r="I16" s="2">
        <v>34295</v>
      </c>
      <c r="J16">
        <v>15</v>
      </c>
    </row>
    <row r="17" spans="1:10" x14ac:dyDescent="0.25">
      <c r="A17">
        <v>258</v>
      </c>
      <c r="B17" t="s">
        <v>543</v>
      </c>
      <c r="C17" t="s">
        <v>544</v>
      </c>
      <c r="D17" t="s">
        <v>563</v>
      </c>
      <c r="E17" s="1" t="s">
        <v>137</v>
      </c>
      <c r="F17" t="s">
        <v>16</v>
      </c>
      <c r="G17" t="s">
        <v>455</v>
      </c>
      <c r="H17" s="1">
        <v>3.6030092592592593E-2</v>
      </c>
      <c r="I17" s="2">
        <v>25337</v>
      </c>
      <c r="J17">
        <v>16</v>
      </c>
    </row>
    <row r="18" spans="1:10" x14ac:dyDescent="0.25">
      <c r="A18">
        <v>278</v>
      </c>
      <c r="B18" t="s">
        <v>545</v>
      </c>
      <c r="C18" t="s">
        <v>546</v>
      </c>
      <c r="D18" t="s">
        <v>563</v>
      </c>
      <c r="E18" s="1" t="s">
        <v>64</v>
      </c>
      <c r="F18" t="s">
        <v>16</v>
      </c>
      <c r="G18" t="s">
        <v>521</v>
      </c>
      <c r="H18" s="1">
        <v>3.6157407407407409E-2</v>
      </c>
      <c r="I18" s="2">
        <v>29634</v>
      </c>
      <c r="J18">
        <v>17</v>
      </c>
    </row>
    <row r="19" spans="1:10" x14ac:dyDescent="0.25">
      <c r="A19">
        <v>263</v>
      </c>
      <c r="B19" t="s">
        <v>547</v>
      </c>
      <c r="C19" t="s">
        <v>548</v>
      </c>
      <c r="D19" t="s">
        <v>563</v>
      </c>
      <c r="E19" s="1" t="s">
        <v>137</v>
      </c>
      <c r="F19" t="s">
        <v>16</v>
      </c>
      <c r="G19" t="s">
        <v>455</v>
      </c>
      <c r="H19" s="1">
        <v>3.619212962962963E-2</v>
      </c>
      <c r="I19" s="2">
        <v>26825</v>
      </c>
      <c r="J19">
        <v>18</v>
      </c>
    </row>
    <row r="20" spans="1:10" x14ac:dyDescent="0.25">
      <c r="A20">
        <v>288</v>
      </c>
      <c r="B20" t="s">
        <v>549</v>
      </c>
      <c r="C20" t="s">
        <v>550</v>
      </c>
      <c r="D20" t="s">
        <v>563</v>
      </c>
      <c r="E20" s="1" t="s">
        <v>46</v>
      </c>
      <c r="F20" t="s">
        <v>16</v>
      </c>
      <c r="G20" t="s">
        <v>455</v>
      </c>
      <c r="H20" s="1">
        <v>3.8564814814814816E-2</v>
      </c>
      <c r="I20" s="2">
        <v>33614</v>
      </c>
      <c r="J20">
        <v>19</v>
      </c>
    </row>
    <row r="21" spans="1:10" x14ac:dyDescent="0.25">
      <c r="A21">
        <v>294</v>
      </c>
      <c r="B21" t="s">
        <v>561</v>
      </c>
      <c r="C21" t="s">
        <v>562</v>
      </c>
      <c r="D21" t="s">
        <v>563</v>
      </c>
      <c r="E21" t="s">
        <v>46</v>
      </c>
      <c r="F21" t="s">
        <v>16</v>
      </c>
      <c r="G21" t="s">
        <v>455</v>
      </c>
      <c r="I21" s="2">
        <v>32745</v>
      </c>
    </row>
    <row r="22" spans="1:10" x14ac:dyDescent="0.25">
      <c r="A22">
        <v>69</v>
      </c>
      <c r="B22" t="s">
        <v>83</v>
      </c>
      <c r="C22" t="s">
        <v>84</v>
      </c>
      <c r="D22" t="s">
        <v>563</v>
      </c>
      <c r="E22" t="s">
        <v>64</v>
      </c>
      <c r="F22" t="s">
        <v>16</v>
      </c>
      <c r="G22" t="s">
        <v>29</v>
      </c>
      <c r="I22" s="2">
        <v>29422</v>
      </c>
    </row>
    <row r="23" spans="1:10" x14ac:dyDescent="0.25">
      <c r="A23">
        <v>97</v>
      </c>
      <c r="B23" t="s">
        <v>135</v>
      </c>
      <c r="C23" t="s">
        <v>136</v>
      </c>
      <c r="D23" t="s">
        <v>563</v>
      </c>
      <c r="E23" t="s">
        <v>137</v>
      </c>
      <c r="F23" t="s">
        <v>16</v>
      </c>
      <c r="G23" t="s">
        <v>138</v>
      </c>
      <c r="I23" s="2">
        <v>26714</v>
      </c>
    </row>
    <row r="24" spans="1:10" x14ac:dyDescent="0.25">
      <c r="A24">
        <v>195</v>
      </c>
      <c r="B24" t="s">
        <v>389</v>
      </c>
      <c r="C24" t="s">
        <v>390</v>
      </c>
      <c r="D24" t="s">
        <v>563</v>
      </c>
      <c r="E24" t="s">
        <v>137</v>
      </c>
      <c r="F24" t="s">
        <v>16</v>
      </c>
      <c r="G24" t="s">
        <v>455</v>
      </c>
      <c r="I24" s="2">
        <v>26668</v>
      </c>
    </row>
    <row r="25" spans="1:10" x14ac:dyDescent="0.25">
      <c r="E25" s="1"/>
      <c r="H25" s="1"/>
      <c r="I25" s="2"/>
    </row>
    <row r="26" spans="1:10" x14ac:dyDescent="0.25">
      <c r="A26" s="3" t="s">
        <v>0</v>
      </c>
      <c r="B26" s="4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G26" s="3" t="s">
        <v>6</v>
      </c>
      <c r="H26" s="3" t="s">
        <v>222</v>
      </c>
      <c r="I26" s="4" t="s">
        <v>7</v>
      </c>
      <c r="J26" s="3" t="s">
        <v>293</v>
      </c>
    </row>
    <row r="27" spans="1:10" x14ac:dyDescent="0.25">
      <c r="A27">
        <v>217</v>
      </c>
      <c r="B27" t="s">
        <v>420</v>
      </c>
      <c r="C27" t="s">
        <v>421</v>
      </c>
      <c r="D27" t="s">
        <v>573</v>
      </c>
      <c r="E27" s="1" t="s">
        <v>260</v>
      </c>
      <c r="F27" t="s">
        <v>16</v>
      </c>
      <c r="G27" t="s">
        <v>22</v>
      </c>
      <c r="H27" s="1">
        <v>1.0046296296296296E-2</v>
      </c>
      <c r="I27" s="2">
        <v>39361</v>
      </c>
      <c r="J27">
        <v>1</v>
      </c>
    </row>
    <row r="28" spans="1:10" x14ac:dyDescent="0.25">
      <c r="A28">
        <v>30</v>
      </c>
      <c r="B28" t="s">
        <v>277</v>
      </c>
      <c r="C28" t="s">
        <v>278</v>
      </c>
      <c r="D28" t="s">
        <v>573</v>
      </c>
      <c r="E28" s="1" t="s">
        <v>260</v>
      </c>
      <c r="F28" t="s">
        <v>16</v>
      </c>
      <c r="G28" t="s">
        <v>279</v>
      </c>
      <c r="H28" s="1">
        <v>1.064814814814815E-2</v>
      </c>
      <c r="I28" s="2">
        <v>38775</v>
      </c>
      <c r="J28">
        <v>2</v>
      </c>
    </row>
    <row r="29" spans="1:10" x14ac:dyDescent="0.25">
      <c r="A29">
        <v>301</v>
      </c>
      <c r="B29" t="s">
        <v>236</v>
      </c>
      <c r="C29" t="s">
        <v>463</v>
      </c>
      <c r="D29" t="s">
        <v>573</v>
      </c>
      <c r="E29" s="1" t="s">
        <v>260</v>
      </c>
      <c r="F29" t="s">
        <v>16</v>
      </c>
      <c r="G29" t="s">
        <v>22</v>
      </c>
      <c r="H29" s="1">
        <v>1.064814814814815E-2</v>
      </c>
      <c r="I29" s="2">
        <v>38488</v>
      </c>
      <c r="J29">
        <v>3</v>
      </c>
    </row>
    <row r="30" spans="1:10" x14ac:dyDescent="0.25">
      <c r="A30">
        <v>31</v>
      </c>
      <c r="B30" t="s">
        <v>280</v>
      </c>
      <c r="C30" t="s">
        <v>278</v>
      </c>
      <c r="D30" t="s">
        <v>573</v>
      </c>
      <c r="E30" s="1" t="s">
        <v>260</v>
      </c>
      <c r="F30" t="s">
        <v>16</v>
      </c>
      <c r="G30" t="s">
        <v>279</v>
      </c>
      <c r="H30" s="1">
        <v>1.0833333333333334E-2</v>
      </c>
      <c r="I30" s="2">
        <v>39353</v>
      </c>
      <c r="J30">
        <v>4</v>
      </c>
    </row>
    <row r="31" spans="1:10" x14ac:dyDescent="0.25">
      <c r="A31">
        <v>26</v>
      </c>
      <c r="B31" t="s">
        <v>271</v>
      </c>
      <c r="C31" t="s">
        <v>272</v>
      </c>
      <c r="D31" t="s">
        <v>573</v>
      </c>
      <c r="E31" s="1" t="s">
        <v>260</v>
      </c>
      <c r="F31" t="s">
        <v>16</v>
      </c>
      <c r="G31" t="s">
        <v>40</v>
      </c>
      <c r="H31" s="1">
        <v>1.1099537037037038E-2</v>
      </c>
      <c r="I31" s="2">
        <v>39454</v>
      </c>
      <c r="J31">
        <v>5</v>
      </c>
    </row>
    <row r="32" spans="1:10" x14ac:dyDescent="0.25">
      <c r="A32">
        <v>211</v>
      </c>
      <c r="B32" t="s">
        <v>410</v>
      </c>
      <c r="C32" t="s">
        <v>411</v>
      </c>
      <c r="D32" t="s">
        <v>573</v>
      </c>
      <c r="E32" s="1" t="s">
        <v>260</v>
      </c>
      <c r="F32" t="s">
        <v>16</v>
      </c>
      <c r="G32" t="s">
        <v>22</v>
      </c>
      <c r="H32" s="1">
        <v>1.1157407407407408E-2</v>
      </c>
      <c r="I32" s="2">
        <v>39209</v>
      </c>
      <c r="J32">
        <v>6</v>
      </c>
    </row>
    <row r="33" spans="1:10" x14ac:dyDescent="0.25">
      <c r="A33">
        <v>18</v>
      </c>
      <c r="B33" t="s">
        <v>258</v>
      </c>
      <c r="C33" t="s">
        <v>259</v>
      </c>
      <c r="D33" t="s">
        <v>573</v>
      </c>
      <c r="E33" s="1" t="s">
        <v>260</v>
      </c>
      <c r="F33" t="s">
        <v>16</v>
      </c>
      <c r="G33" t="s">
        <v>26</v>
      </c>
      <c r="H33" s="1">
        <v>1.2002314814814815E-2</v>
      </c>
      <c r="I33" s="2">
        <v>39164</v>
      </c>
      <c r="J33">
        <v>7</v>
      </c>
    </row>
    <row r="34" spans="1:10" x14ac:dyDescent="0.25">
      <c r="A34">
        <v>29</v>
      </c>
      <c r="B34" t="s">
        <v>275</v>
      </c>
      <c r="C34" t="s">
        <v>276</v>
      </c>
      <c r="D34" t="s">
        <v>573</v>
      </c>
      <c r="E34" s="1" t="s">
        <v>260</v>
      </c>
      <c r="F34" t="s">
        <v>16</v>
      </c>
      <c r="G34" t="s">
        <v>22</v>
      </c>
      <c r="H34" s="1">
        <v>1.2013888888888888E-2</v>
      </c>
      <c r="I34" s="2">
        <v>38754</v>
      </c>
      <c r="J34">
        <v>8</v>
      </c>
    </row>
    <row r="35" spans="1:10" x14ac:dyDescent="0.25">
      <c r="A35">
        <v>300</v>
      </c>
      <c r="B35" t="s">
        <v>464</v>
      </c>
      <c r="C35" t="s">
        <v>465</v>
      </c>
      <c r="D35" t="s">
        <v>573</v>
      </c>
      <c r="E35" s="1" t="s">
        <v>260</v>
      </c>
      <c r="F35" t="s">
        <v>16</v>
      </c>
      <c r="G35" t="s">
        <v>22</v>
      </c>
      <c r="H35" s="1">
        <v>1.252314814814815E-2</v>
      </c>
      <c r="I35" s="2">
        <v>39487</v>
      </c>
      <c r="J35">
        <v>9</v>
      </c>
    </row>
    <row r="36" spans="1:10" x14ac:dyDescent="0.25">
      <c r="A36">
        <v>298</v>
      </c>
      <c r="B36" t="s">
        <v>19</v>
      </c>
      <c r="C36" t="s">
        <v>466</v>
      </c>
      <c r="D36" t="s">
        <v>573</v>
      </c>
      <c r="E36" s="1" t="s">
        <v>260</v>
      </c>
      <c r="F36" t="s">
        <v>16</v>
      </c>
      <c r="G36" t="s">
        <v>22</v>
      </c>
      <c r="H36" s="1">
        <v>1.252314814814815E-2</v>
      </c>
      <c r="I36" s="2">
        <v>38861</v>
      </c>
      <c r="J36">
        <v>10</v>
      </c>
    </row>
    <row r="37" spans="1:10" x14ac:dyDescent="0.25">
      <c r="A37">
        <v>20</v>
      </c>
      <c r="B37" t="s">
        <v>263</v>
      </c>
      <c r="C37" t="s">
        <v>264</v>
      </c>
      <c r="D37" t="s">
        <v>573</v>
      </c>
      <c r="E37" t="s">
        <v>260</v>
      </c>
      <c r="F37" t="s">
        <v>16</v>
      </c>
      <c r="G37" t="s">
        <v>180</v>
      </c>
      <c r="I37" s="2">
        <v>38418</v>
      </c>
    </row>
    <row r="38" spans="1:10" x14ac:dyDescent="0.25">
      <c r="A38">
        <v>208</v>
      </c>
      <c r="B38" t="s">
        <v>407</v>
      </c>
      <c r="C38" t="s">
        <v>408</v>
      </c>
      <c r="D38" t="s">
        <v>573</v>
      </c>
      <c r="E38" t="s">
        <v>260</v>
      </c>
      <c r="F38" t="s">
        <v>16</v>
      </c>
      <c r="G38" t="s">
        <v>180</v>
      </c>
      <c r="I38" s="2">
        <v>39637</v>
      </c>
    </row>
    <row r="39" spans="1:10" x14ac:dyDescent="0.25">
      <c r="A39">
        <v>299</v>
      </c>
      <c r="B39" t="s">
        <v>473</v>
      </c>
      <c r="C39" t="s">
        <v>554</v>
      </c>
      <c r="D39" t="s">
        <v>573</v>
      </c>
      <c r="E39" t="s">
        <v>260</v>
      </c>
      <c r="F39" t="s">
        <v>16</v>
      </c>
      <c r="G39" t="s">
        <v>455</v>
      </c>
      <c r="I39" s="2">
        <v>39680</v>
      </c>
    </row>
    <row r="40" spans="1:10" x14ac:dyDescent="0.25">
      <c r="I40" s="2"/>
    </row>
    <row r="41" spans="1:10" x14ac:dyDescent="0.25">
      <c r="A41" s="3" t="s">
        <v>0</v>
      </c>
      <c r="B41" s="4" t="s">
        <v>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 t="s">
        <v>222</v>
      </c>
      <c r="I41" s="4" t="s">
        <v>7</v>
      </c>
      <c r="J41" s="3" t="s">
        <v>293</v>
      </c>
    </row>
    <row r="42" spans="1:10" x14ac:dyDescent="0.25">
      <c r="A42">
        <v>15</v>
      </c>
      <c r="B42" t="s">
        <v>250</v>
      </c>
      <c r="C42" t="s">
        <v>251</v>
      </c>
      <c r="D42" t="s">
        <v>567</v>
      </c>
      <c r="E42" s="1" t="s">
        <v>226</v>
      </c>
      <c r="F42" t="s">
        <v>16</v>
      </c>
      <c r="G42" t="s">
        <v>454</v>
      </c>
      <c r="H42" s="1">
        <v>2.627314814814815E-3</v>
      </c>
      <c r="I42" s="2">
        <v>40184</v>
      </c>
      <c r="J42">
        <v>1</v>
      </c>
    </row>
    <row r="43" spans="1:10" x14ac:dyDescent="0.25">
      <c r="A43">
        <v>244</v>
      </c>
      <c r="B43" t="s">
        <v>443</v>
      </c>
      <c r="C43" t="s">
        <v>456</v>
      </c>
      <c r="D43" t="s">
        <v>567</v>
      </c>
      <c r="E43" s="1" t="s">
        <v>226</v>
      </c>
      <c r="F43" t="s">
        <v>16</v>
      </c>
      <c r="G43" t="s">
        <v>22</v>
      </c>
      <c r="H43" s="1">
        <v>2.6504629629629625E-3</v>
      </c>
      <c r="I43" s="2">
        <v>39847</v>
      </c>
      <c r="J43">
        <v>2</v>
      </c>
    </row>
    <row r="44" spans="1:10" x14ac:dyDescent="0.25">
      <c r="A44">
        <v>12</v>
      </c>
      <c r="B44" t="s">
        <v>244</v>
      </c>
      <c r="C44" t="s">
        <v>245</v>
      </c>
      <c r="D44" t="s">
        <v>567</v>
      </c>
      <c r="E44" s="1" t="s">
        <v>226</v>
      </c>
      <c r="F44" t="s">
        <v>16</v>
      </c>
      <c r="G44" t="s">
        <v>246</v>
      </c>
      <c r="H44" s="1">
        <v>2.673611111111111E-3</v>
      </c>
      <c r="I44" s="2">
        <v>39851</v>
      </c>
      <c r="J44">
        <v>3</v>
      </c>
    </row>
    <row r="45" spans="1:10" x14ac:dyDescent="0.25">
      <c r="A45">
        <v>240</v>
      </c>
      <c r="B45" t="s">
        <v>452</v>
      </c>
      <c r="C45" t="s">
        <v>457</v>
      </c>
      <c r="D45" t="s">
        <v>567</v>
      </c>
      <c r="E45" s="1" t="s">
        <v>226</v>
      </c>
      <c r="F45" t="s">
        <v>16</v>
      </c>
      <c r="G45" t="s">
        <v>455</v>
      </c>
      <c r="H45" s="1">
        <v>2.7893518518518519E-3</v>
      </c>
      <c r="I45" s="2">
        <v>40107</v>
      </c>
      <c r="J45">
        <v>4</v>
      </c>
    </row>
    <row r="46" spans="1:10" x14ac:dyDescent="0.25">
      <c r="A46">
        <v>239</v>
      </c>
      <c r="B46" t="s">
        <v>450</v>
      </c>
      <c r="C46" t="s">
        <v>451</v>
      </c>
      <c r="D46" t="s">
        <v>567</v>
      </c>
      <c r="E46" s="1" t="s">
        <v>226</v>
      </c>
      <c r="F46" t="s">
        <v>16</v>
      </c>
      <c r="G46" t="s">
        <v>455</v>
      </c>
      <c r="H46" s="1">
        <v>2.9513888888888888E-3</v>
      </c>
      <c r="I46" s="2">
        <v>40651</v>
      </c>
      <c r="J46">
        <v>5</v>
      </c>
    </row>
    <row r="47" spans="1:10" x14ac:dyDescent="0.25">
      <c r="A47">
        <v>234</v>
      </c>
      <c r="B47" t="s">
        <v>443</v>
      </c>
      <c r="C47" t="s">
        <v>444</v>
      </c>
      <c r="D47" t="s">
        <v>567</v>
      </c>
      <c r="E47" s="1" t="s">
        <v>226</v>
      </c>
      <c r="F47" t="s">
        <v>16</v>
      </c>
      <c r="G47" t="s">
        <v>455</v>
      </c>
      <c r="H47" s="1">
        <v>3.1944444444444442E-3</v>
      </c>
      <c r="I47" s="2">
        <v>40270</v>
      </c>
      <c r="J47">
        <v>6</v>
      </c>
    </row>
    <row r="48" spans="1:10" x14ac:dyDescent="0.25">
      <c r="A48">
        <v>8</v>
      </c>
      <c r="B48" t="s">
        <v>240</v>
      </c>
      <c r="C48" t="s">
        <v>241</v>
      </c>
      <c r="D48" t="s">
        <v>567</v>
      </c>
      <c r="E48" s="1" t="s">
        <v>226</v>
      </c>
      <c r="F48" t="s">
        <v>16</v>
      </c>
      <c r="G48" t="s">
        <v>22</v>
      </c>
      <c r="H48" s="1">
        <v>3.2060185185185191E-3</v>
      </c>
      <c r="I48" s="2">
        <v>40190</v>
      </c>
      <c r="J48">
        <v>7</v>
      </c>
    </row>
    <row r="49" spans="1:10" x14ac:dyDescent="0.25">
      <c r="A49">
        <v>4</v>
      </c>
      <c r="B49" t="s">
        <v>233</v>
      </c>
      <c r="C49" t="s">
        <v>458</v>
      </c>
      <c r="D49" t="s">
        <v>567</v>
      </c>
      <c r="E49" s="1" t="s">
        <v>226</v>
      </c>
      <c r="F49" t="s">
        <v>16</v>
      </c>
      <c r="G49" t="s">
        <v>180</v>
      </c>
      <c r="H49" s="1">
        <v>3.4953703703703705E-3</v>
      </c>
      <c r="I49" s="2">
        <v>40954</v>
      </c>
      <c r="J49">
        <v>8</v>
      </c>
    </row>
    <row r="50" spans="1:10" x14ac:dyDescent="0.25">
      <c r="A50">
        <v>241</v>
      </c>
      <c r="B50" t="s">
        <v>19</v>
      </c>
      <c r="C50" t="s">
        <v>459</v>
      </c>
      <c r="D50" t="s">
        <v>567</v>
      </c>
      <c r="E50" s="1" t="s">
        <v>226</v>
      </c>
      <c r="F50" t="s">
        <v>16</v>
      </c>
      <c r="G50" t="s">
        <v>455</v>
      </c>
      <c r="H50" s="1">
        <v>3.5532407407407405E-3</v>
      </c>
      <c r="I50" s="2">
        <v>40403</v>
      </c>
      <c r="J50">
        <v>9</v>
      </c>
    </row>
    <row r="51" spans="1:10" x14ac:dyDescent="0.25">
      <c r="A51">
        <v>225</v>
      </c>
      <c r="B51" t="s">
        <v>431</v>
      </c>
      <c r="C51" t="s">
        <v>432</v>
      </c>
      <c r="D51" t="s">
        <v>567</v>
      </c>
      <c r="E51" s="1" t="s">
        <v>226</v>
      </c>
      <c r="F51" t="s">
        <v>16</v>
      </c>
      <c r="G51" t="s">
        <v>22</v>
      </c>
      <c r="H51" s="1">
        <v>3.8541666666666668E-3</v>
      </c>
      <c r="I51" s="2">
        <v>40735</v>
      </c>
      <c r="J51">
        <v>10</v>
      </c>
    </row>
    <row r="52" spans="1:10" x14ac:dyDescent="0.25">
      <c r="A52">
        <v>6</v>
      </c>
      <c r="B52" t="s">
        <v>236</v>
      </c>
      <c r="C52" t="s">
        <v>237</v>
      </c>
      <c r="D52" t="s">
        <v>567</v>
      </c>
      <c r="E52" s="1" t="s">
        <v>226</v>
      </c>
      <c r="F52" t="s">
        <v>16</v>
      </c>
      <c r="G52" t="s">
        <v>40</v>
      </c>
      <c r="H52" s="1">
        <v>3.9467592592592592E-3</v>
      </c>
      <c r="I52" s="2">
        <v>41160</v>
      </c>
      <c r="J52">
        <v>11</v>
      </c>
    </row>
    <row r="53" spans="1:10" x14ac:dyDescent="0.25">
      <c r="A53">
        <v>243</v>
      </c>
      <c r="B53" t="s">
        <v>244</v>
      </c>
      <c r="C53" t="s">
        <v>554</v>
      </c>
      <c r="D53" t="s">
        <v>567</v>
      </c>
      <c r="E53" t="s">
        <v>226</v>
      </c>
      <c r="F53" t="s">
        <v>16</v>
      </c>
      <c r="G53" t="s">
        <v>455</v>
      </c>
      <c r="I53" s="2">
        <v>40681</v>
      </c>
    </row>
    <row r="55" spans="1:10" x14ac:dyDescent="0.25">
      <c r="A55" s="3" t="s">
        <v>0</v>
      </c>
      <c r="B55" s="4" t="s">
        <v>1</v>
      </c>
      <c r="C55" s="3" t="s">
        <v>2</v>
      </c>
      <c r="D55" s="3" t="s">
        <v>3</v>
      </c>
      <c r="E55" s="3" t="s">
        <v>4</v>
      </c>
      <c r="F55" s="3" t="s">
        <v>5</v>
      </c>
      <c r="G55" s="3" t="s">
        <v>6</v>
      </c>
      <c r="H55" s="3" t="s">
        <v>222</v>
      </c>
      <c r="I55" s="4" t="s">
        <v>7</v>
      </c>
      <c r="J55" s="3" t="s">
        <v>293</v>
      </c>
    </row>
    <row r="56" spans="1:10" x14ac:dyDescent="0.25">
      <c r="A56">
        <v>280</v>
      </c>
      <c r="B56" t="s">
        <v>473</v>
      </c>
      <c r="C56" t="s">
        <v>474</v>
      </c>
      <c r="D56" t="s">
        <v>256</v>
      </c>
      <c r="E56" s="1" t="s">
        <v>303</v>
      </c>
      <c r="F56" t="s">
        <v>16</v>
      </c>
      <c r="G56" t="s">
        <v>286</v>
      </c>
      <c r="H56" s="1">
        <v>1.9212962962962963E-2</v>
      </c>
      <c r="I56" s="2">
        <v>29040</v>
      </c>
    </row>
    <row r="57" spans="1:10" x14ac:dyDescent="0.25">
      <c r="A57">
        <v>78</v>
      </c>
      <c r="B57" t="s">
        <v>289</v>
      </c>
      <c r="C57" t="s">
        <v>290</v>
      </c>
      <c r="D57" t="s">
        <v>256</v>
      </c>
      <c r="E57" s="1" t="s">
        <v>303</v>
      </c>
      <c r="F57" t="s">
        <v>16</v>
      </c>
      <c r="G57" t="s">
        <v>286</v>
      </c>
      <c r="H57" s="1">
        <v>2.6770833333333331E-2</v>
      </c>
      <c r="I57" s="2">
        <v>31200</v>
      </c>
    </row>
    <row r="58" spans="1:10" x14ac:dyDescent="0.25">
      <c r="A58">
        <v>305</v>
      </c>
      <c r="B58" t="s">
        <v>541</v>
      </c>
      <c r="C58" t="s">
        <v>542</v>
      </c>
      <c r="D58" t="s">
        <v>256</v>
      </c>
      <c r="E58" s="1" t="s">
        <v>303</v>
      </c>
      <c r="F58" t="s">
        <v>16</v>
      </c>
      <c r="G58" t="s">
        <v>286</v>
      </c>
      <c r="H58" s="1">
        <v>3.5509259259259261E-2</v>
      </c>
      <c r="I58" s="2">
        <v>36091</v>
      </c>
    </row>
    <row r="59" spans="1:10" x14ac:dyDescent="0.25">
      <c r="A59">
        <v>281</v>
      </c>
      <c r="B59" t="s">
        <v>132</v>
      </c>
      <c r="C59" t="s">
        <v>292</v>
      </c>
      <c r="D59" t="s">
        <v>256</v>
      </c>
      <c r="E59" s="1" t="s">
        <v>303</v>
      </c>
      <c r="F59" t="s">
        <v>16</v>
      </c>
      <c r="G59" t="s">
        <v>286</v>
      </c>
      <c r="H59" s="1">
        <v>3.5543981481481475E-2</v>
      </c>
      <c r="I59" s="2">
        <v>27843</v>
      </c>
    </row>
  </sheetData>
  <autoFilter ref="A41:J53">
    <sortState ref="A42:J53">
      <sortCondition ref="H41:H53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"/>
    </sheetView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"/>
    </sheetView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topLeftCell="B40" zoomScaleNormal="100" workbookViewId="0">
      <selection activeCell="K82" sqref="K82"/>
    </sheetView>
  </sheetViews>
  <sheetFormatPr baseColWidth="10" defaultRowHeight="15" x14ac:dyDescent="0.25"/>
  <cols>
    <col min="1" max="1" width="6.5703125" customWidth="1"/>
    <col min="2" max="2" width="16.7109375" bestFit="1" customWidth="1"/>
    <col min="3" max="3" width="24.42578125" bestFit="1" customWidth="1"/>
    <col min="4" max="4" width="18.42578125" bestFit="1" customWidth="1"/>
    <col min="5" max="5" width="14.140625" customWidth="1"/>
    <col min="6" max="6" width="10" customWidth="1"/>
    <col min="7" max="7" width="36" bestFit="1" customWidth="1"/>
    <col min="8" max="8" width="12.28515625" customWidth="1"/>
    <col min="9" max="10" width="19.42578125" style="2" customWidth="1"/>
    <col min="11" max="11" width="36" bestFit="1" customWidth="1"/>
    <col min="12" max="14" width="14.7109375" bestFit="1" customWidth="1"/>
    <col min="15" max="15" width="19.42578125" bestFit="1" customWidth="1"/>
    <col min="16" max="16" width="12" bestFit="1" customWidth="1"/>
  </cols>
  <sheetData>
    <row r="1" spans="1:15" x14ac:dyDescent="0.2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5" x14ac:dyDescent="0.2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222</v>
      </c>
      <c r="I2" s="4" t="s">
        <v>7</v>
      </c>
      <c r="J2" s="4" t="s">
        <v>574</v>
      </c>
      <c r="K2" s="3" t="s">
        <v>569</v>
      </c>
      <c r="L2" s="3" t="s">
        <v>570</v>
      </c>
      <c r="M2" s="3" t="s">
        <v>571</v>
      </c>
      <c r="N2" s="3" t="s">
        <v>572</v>
      </c>
      <c r="O2" s="3" t="s">
        <v>564</v>
      </c>
    </row>
    <row r="3" spans="1:15" x14ac:dyDescent="0.25">
      <c r="A3">
        <v>47</v>
      </c>
      <c r="B3" s="2" t="s">
        <v>35</v>
      </c>
      <c r="C3" t="s">
        <v>36</v>
      </c>
      <c r="D3" t="s">
        <v>304</v>
      </c>
      <c r="E3" t="s">
        <v>32</v>
      </c>
      <c r="F3" t="s">
        <v>12</v>
      </c>
      <c r="G3" t="s">
        <v>37</v>
      </c>
      <c r="H3" s="1">
        <v>1.8124999999999999E-2</v>
      </c>
      <c r="I3" s="2">
        <v>33143</v>
      </c>
      <c r="J3" s="12">
        <f>COUNT(K3:N3)</f>
        <v>3</v>
      </c>
      <c r="K3">
        <v>1</v>
      </c>
      <c r="L3">
        <v>1</v>
      </c>
      <c r="M3">
        <v>1</v>
      </c>
      <c r="O3">
        <f>K3+L3+M3+N3</f>
        <v>3</v>
      </c>
    </row>
    <row r="4" spans="1:15" x14ac:dyDescent="0.25">
      <c r="A4">
        <v>57</v>
      </c>
      <c r="B4" s="2" t="s">
        <v>57</v>
      </c>
      <c r="C4" t="s">
        <v>58</v>
      </c>
      <c r="D4" t="s">
        <v>304</v>
      </c>
      <c r="E4" t="s">
        <v>59</v>
      </c>
      <c r="F4" t="s">
        <v>12</v>
      </c>
      <c r="G4" t="s">
        <v>29</v>
      </c>
      <c r="H4" s="1">
        <v>1.9224537037037037E-2</v>
      </c>
      <c r="I4" s="2">
        <v>28251</v>
      </c>
      <c r="J4" s="12">
        <f>COUNT(K4:N4)</f>
        <v>3</v>
      </c>
      <c r="K4">
        <v>5</v>
      </c>
      <c r="L4">
        <v>2</v>
      </c>
      <c r="M4">
        <v>5</v>
      </c>
      <c r="O4">
        <f>K4+L4+M4+N4</f>
        <v>12</v>
      </c>
    </row>
    <row r="5" spans="1:15" x14ac:dyDescent="0.25">
      <c r="A5">
        <v>71</v>
      </c>
      <c r="B5" s="2" t="s">
        <v>86</v>
      </c>
      <c r="C5" t="s">
        <v>87</v>
      </c>
      <c r="D5" t="s">
        <v>304</v>
      </c>
      <c r="E5" t="s">
        <v>59</v>
      </c>
      <c r="F5" t="s">
        <v>12</v>
      </c>
      <c r="G5" t="s">
        <v>74</v>
      </c>
      <c r="H5" s="1">
        <v>1.9502314814814816E-2</v>
      </c>
      <c r="I5" s="2">
        <v>30095</v>
      </c>
      <c r="J5" s="12">
        <f>COUNT(K5:N5)</f>
        <v>3</v>
      </c>
      <c r="K5">
        <v>7</v>
      </c>
      <c r="L5">
        <v>5</v>
      </c>
      <c r="M5">
        <v>7</v>
      </c>
      <c r="O5">
        <f>K5+L5+M5+N5</f>
        <v>19</v>
      </c>
    </row>
    <row r="6" spans="1:15" x14ac:dyDescent="0.25">
      <c r="A6">
        <v>37</v>
      </c>
      <c r="B6" s="2" t="s">
        <v>8</v>
      </c>
      <c r="C6" t="s">
        <v>9</v>
      </c>
      <c r="D6" t="s">
        <v>304</v>
      </c>
      <c r="E6" t="s">
        <v>11</v>
      </c>
      <c r="F6" t="s">
        <v>12</v>
      </c>
      <c r="G6" t="s">
        <v>13</v>
      </c>
      <c r="H6" s="1">
        <v>2.1423611111111112E-2</v>
      </c>
      <c r="I6" s="2">
        <v>36274</v>
      </c>
      <c r="J6" s="12">
        <f>COUNT(K6:N6)</f>
        <v>3</v>
      </c>
      <c r="K6">
        <v>15</v>
      </c>
      <c r="L6">
        <v>14</v>
      </c>
      <c r="M6">
        <v>16</v>
      </c>
      <c r="O6">
        <f>K6+L6+M6+N6</f>
        <v>45</v>
      </c>
    </row>
    <row r="7" spans="1:15" x14ac:dyDescent="0.25">
      <c r="A7">
        <v>137</v>
      </c>
      <c r="B7" t="s">
        <v>208</v>
      </c>
      <c r="C7" t="s">
        <v>209</v>
      </c>
      <c r="D7" t="s">
        <v>304</v>
      </c>
      <c r="E7" t="s">
        <v>201</v>
      </c>
      <c r="F7" t="s">
        <v>12</v>
      </c>
      <c r="H7" s="1">
        <v>2.2337962962962962E-2</v>
      </c>
      <c r="I7" s="2">
        <v>24096</v>
      </c>
      <c r="J7" s="12">
        <f>COUNT(K7:N7)</f>
        <v>3</v>
      </c>
      <c r="K7">
        <v>19</v>
      </c>
      <c r="L7">
        <v>19</v>
      </c>
      <c r="M7">
        <v>12</v>
      </c>
      <c r="O7">
        <f>K7+L7+M7+N7</f>
        <v>50</v>
      </c>
    </row>
    <row r="8" spans="1:15" x14ac:dyDescent="0.25">
      <c r="A8">
        <v>48</v>
      </c>
      <c r="B8" s="2" t="s">
        <v>38</v>
      </c>
      <c r="C8" t="s">
        <v>39</v>
      </c>
      <c r="D8" t="s">
        <v>304</v>
      </c>
      <c r="E8" t="s">
        <v>25</v>
      </c>
      <c r="F8" t="s">
        <v>12</v>
      </c>
      <c r="G8" t="s">
        <v>40</v>
      </c>
      <c r="H8" s="1">
        <v>2.5624999999999998E-2</v>
      </c>
      <c r="I8" s="2">
        <v>31522</v>
      </c>
      <c r="J8" s="12">
        <f>COUNT(K8:N8)</f>
        <v>3</v>
      </c>
      <c r="K8">
        <v>39</v>
      </c>
      <c r="L8">
        <v>30</v>
      </c>
      <c r="M8">
        <v>22</v>
      </c>
      <c r="O8">
        <f>K8+L8+M8+N8</f>
        <v>91</v>
      </c>
    </row>
    <row r="9" spans="1:15" x14ac:dyDescent="0.25">
      <c r="A9">
        <v>130</v>
      </c>
      <c r="B9" t="s">
        <v>195</v>
      </c>
      <c r="C9" t="s">
        <v>196</v>
      </c>
      <c r="D9" t="s">
        <v>304</v>
      </c>
      <c r="E9" t="s">
        <v>143</v>
      </c>
      <c r="F9" t="s">
        <v>12</v>
      </c>
      <c r="G9" t="s">
        <v>29</v>
      </c>
      <c r="H9" s="1">
        <v>2.4733796296296295E-2</v>
      </c>
      <c r="I9" s="2">
        <v>24845</v>
      </c>
      <c r="J9" s="12">
        <f>COUNT(K9:N9)</f>
        <v>3</v>
      </c>
      <c r="K9">
        <v>36</v>
      </c>
      <c r="L9">
        <v>31</v>
      </c>
      <c r="M9">
        <v>26</v>
      </c>
      <c r="O9">
        <f>K9+L9+M9+N9</f>
        <v>93</v>
      </c>
    </row>
    <row r="10" spans="1:15" x14ac:dyDescent="0.25">
      <c r="A10">
        <v>136</v>
      </c>
      <c r="B10" t="s">
        <v>127</v>
      </c>
      <c r="C10" t="s">
        <v>207</v>
      </c>
      <c r="D10" t="s">
        <v>304</v>
      </c>
      <c r="E10" t="s">
        <v>201</v>
      </c>
      <c r="F10" t="s">
        <v>12</v>
      </c>
      <c r="G10" t="s">
        <v>206</v>
      </c>
      <c r="H10" s="1">
        <v>2.5740740740740745E-2</v>
      </c>
      <c r="I10" s="2">
        <v>23548</v>
      </c>
      <c r="J10" s="12">
        <f>COUNT(K10:N10)</f>
        <v>3</v>
      </c>
      <c r="K10">
        <v>40</v>
      </c>
      <c r="L10">
        <v>35</v>
      </c>
      <c r="M10">
        <v>24</v>
      </c>
      <c r="O10">
        <f>K10+L10+M10+N10</f>
        <v>99</v>
      </c>
    </row>
    <row r="11" spans="1:15" x14ac:dyDescent="0.25">
      <c r="A11">
        <v>100</v>
      </c>
      <c r="B11" t="s">
        <v>127</v>
      </c>
      <c r="C11" t="s">
        <v>144</v>
      </c>
      <c r="D11" t="s">
        <v>304</v>
      </c>
      <c r="E11" t="s">
        <v>143</v>
      </c>
      <c r="F11" t="s">
        <v>12</v>
      </c>
      <c r="H11" s="1">
        <v>2.5578703703703704E-2</v>
      </c>
      <c r="I11" s="2">
        <v>26046</v>
      </c>
      <c r="J11" s="12">
        <f>COUNT(K11:N11)</f>
        <v>3</v>
      </c>
      <c r="K11">
        <v>38</v>
      </c>
      <c r="L11">
        <v>33</v>
      </c>
      <c r="M11">
        <v>30</v>
      </c>
      <c r="O11">
        <f>K11+L11+M11+N11</f>
        <v>101</v>
      </c>
    </row>
    <row r="12" spans="1:15" x14ac:dyDescent="0.25">
      <c r="A12">
        <v>129</v>
      </c>
      <c r="B12" t="s">
        <v>193</v>
      </c>
      <c r="C12" t="s">
        <v>194</v>
      </c>
      <c r="D12" t="s">
        <v>304</v>
      </c>
      <c r="E12" t="s">
        <v>143</v>
      </c>
      <c r="F12" t="s">
        <v>12</v>
      </c>
      <c r="G12" t="s">
        <v>74</v>
      </c>
      <c r="H12" s="1">
        <v>2.5995370370370367E-2</v>
      </c>
      <c r="I12" s="2">
        <v>26184</v>
      </c>
      <c r="J12" s="12">
        <f>COUNT(K12:N12)</f>
        <v>3</v>
      </c>
      <c r="K12">
        <v>41</v>
      </c>
      <c r="L12">
        <v>37</v>
      </c>
      <c r="M12">
        <v>31</v>
      </c>
      <c r="O12">
        <f>K12+L12+M12+N12</f>
        <v>109</v>
      </c>
    </row>
    <row r="13" spans="1:15" x14ac:dyDescent="0.25">
      <c r="A13">
        <v>86</v>
      </c>
      <c r="B13" t="s">
        <v>35</v>
      </c>
      <c r="C13" t="s">
        <v>116</v>
      </c>
      <c r="D13" t="s">
        <v>304</v>
      </c>
      <c r="E13" t="s">
        <v>59</v>
      </c>
      <c r="F13" t="s">
        <v>12</v>
      </c>
      <c r="G13" t="s">
        <v>117</v>
      </c>
      <c r="H13" s="1">
        <v>2.7129629629629632E-2</v>
      </c>
      <c r="I13" s="2">
        <v>28651</v>
      </c>
      <c r="J13" s="12">
        <f>COUNT(K13:N13)</f>
        <v>3</v>
      </c>
      <c r="K13">
        <v>43</v>
      </c>
      <c r="L13">
        <v>42</v>
      </c>
      <c r="M13">
        <v>34</v>
      </c>
      <c r="O13">
        <f>K13+L13+M13+N13</f>
        <v>119</v>
      </c>
    </row>
    <row r="14" spans="1:15" x14ac:dyDescent="0.25">
      <c r="A14">
        <v>106</v>
      </c>
      <c r="B14" t="s">
        <v>154</v>
      </c>
      <c r="C14" t="s">
        <v>155</v>
      </c>
      <c r="D14" t="s">
        <v>304</v>
      </c>
      <c r="E14" t="s">
        <v>143</v>
      </c>
      <c r="F14" t="s">
        <v>12</v>
      </c>
      <c r="G14" t="s">
        <v>13</v>
      </c>
      <c r="H14" s="1">
        <v>2.8206018518518519E-2</v>
      </c>
      <c r="I14" s="2">
        <v>27419</v>
      </c>
      <c r="J14" s="12">
        <f>COUNT(K14:N14)</f>
        <v>3</v>
      </c>
      <c r="K14">
        <v>46</v>
      </c>
      <c r="L14">
        <v>46</v>
      </c>
      <c r="M14">
        <v>39</v>
      </c>
      <c r="O14">
        <f>K14+L14+M14+N14</f>
        <v>131</v>
      </c>
    </row>
    <row r="15" spans="1:15" x14ac:dyDescent="0.25">
      <c r="A15">
        <v>111</v>
      </c>
      <c r="B15" t="s">
        <v>118</v>
      </c>
      <c r="C15" t="s">
        <v>162</v>
      </c>
      <c r="D15" t="s">
        <v>304</v>
      </c>
      <c r="E15" t="s">
        <v>143</v>
      </c>
      <c r="F15" t="s">
        <v>12</v>
      </c>
      <c r="G15" t="s">
        <v>163</v>
      </c>
      <c r="H15" s="1">
        <v>2.8483796296296295E-2</v>
      </c>
      <c r="I15" s="2">
        <v>24123</v>
      </c>
      <c r="J15" s="12">
        <f>COUNT(K15:N15)</f>
        <v>3</v>
      </c>
      <c r="K15">
        <v>49</v>
      </c>
      <c r="L15">
        <v>50</v>
      </c>
      <c r="M15">
        <v>36</v>
      </c>
      <c r="O15">
        <f>K15+L15+M15+N15</f>
        <v>135</v>
      </c>
    </row>
    <row r="16" spans="1:15" x14ac:dyDescent="0.25">
      <c r="A16">
        <v>104</v>
      </c>
      <c r="B16" t="s">
        <v>150</v>
      </c>
      <c r="C16" t="s">
        <v>151</v>
      </c>
      <c r="D16" t="s">
        <v>304</v>
      </c>
      <c r="E16" t="s">
        <v>143</v>
      </c>
      <c r="F16" t="s">
        <v>12</v>
      </c>
      <c r="G16" t="s">
        <v>93</v>
      </c>
      <c r="H16" s="1">
        <v>2.8472222222222222E-2</v>
      </c>
      <c r="I16" s="2">
        <v>24317</v>
      </c>
      <c r="J16" s="12">
        <f>COUNT(K16:N16)</f>
        <v>3</v>
      </c>
      <c r="K16">
        <v>47</v>
      </c>
      <c r="L16">
        <v>57</v>
      </c>
      <c r="M16">
        <v>53</v>
      </c>
      <c r="O16">
        <f>K16+L16+M16+N16</f>
        <v>157</v>
      </c>
    </row>
    <row r="17" spans="1:15" x14ac:dyDescent="0.25">
      <c r="A17">
        <v>56</v>
      </c>
      <c r="B17" s="2" t="s">
        <v>54</v>
      </c>
      <c r="C17" t="s">
        <v>55</v>
      </c>
      <c r="D17" t="s">
        <v>304</v>
      </c>
      <c r="E17" t="s">
        <v>25</v>
      </c>
      <c r="F17" t="s">
        <v>12</v>
      </c>
      <c r="G17" t="s">
        <v>56</v>
      </c>
      <c r="H17" s="1">
        <v>2.9652777777777778E-2</v>
      </c>
      <c r="I17" s="2">
        <v>33237</v>
      </c>
      <c r="J17" s="12">
        <f>COUNT(K17:N17)</f>
        <v>3</v>
      </c>
      <c r="K17">
        <v>55</v>
      </c>
      <c r="L17">
        <v>65</v>
      </c>
      <c r="M17">
        <v>43</v>
      </c>
      <c r="O17">
        <f>K17+L17+M17+N17</f>
        <v>163</v>
      </c>
    </row>
    <row r="18" spans="1:15" x14ac:dyDescent="0.25">
      <c r="A18">
        <v>126</v>
      </c>
      <c r="B18" t="s">
        <v>187</v>
      </c>
      <c r="C18" t="s">
        <v>188</v>
      </c>
      <c r="D18" t="s">
        <v>304</v>
      </c>
      <c r="E18" t="s">
        <v>143</v>
      </c>
      <c r="F18" t="s">
        <v>12</v>
      </c>
      <c r="G18" t="s">
        <v>56</v>
      </c>
      <c r="H18" s="1">
        <v>3.5509259259259261E-2</v>
      </c>
      <c r="I18" s="2">
        <v>27295</v>
      </c>
      <c r="J18" s="12">
        <f>COUNT(K18:N18)</f>
        <v>3</v>
      </c>
      <c r="K18">
        <v>68</v>
      </c>
      <c r="L18">
        <v>71</v>
      </c>
      <c r="M18">
        <v>68</v>
      </c>
      <c r="O18">
        <f>K18+L18+M18+N18</f>
        <v>207</v>
      </c>
    </row>
    <row r="19" spans="1:15" x14ac:dyDescent="0.25">
      <c r="A19">
        <v>45</v>
      </c>
      <c r="B19" s="2" t="s">
        <v>30</v>
      </c>
      <c r="C19" t="s">
        <v>31</v>
      </c>
      <c r="D19" t="s">
        <v>304</v>
      </c>
      <c r="E19" t="s">
        <v>32</v>
      </c>
      <c r="F19" t="s">
        <v>12</v>
      </c>
      <c r="G19" t="s">
        <v>26</v>
      </c>
      <c r="H19" s="1">
        <v>1.818287037037037E-2</v>
      </c>
      <c r="I19" s="2">
        <v>34949</v>
      </c>
      <c r="J19" s="12">
        <f>COUNT(K19:N19)</f>
        <v>2</v>
      </c>
      <c r="K19">
        <v>2</v>
      </c>
      <c r="M19">
        <v>3</v>
      </c>
      <c r="O19">
        <f>K19+L19+M19+N19</f>
        <v>5</v>
      </c>
    </row>
    <row r="20" spans="1:15" x14ac:dyDescent="0.25">
      <c r="A20">
        <v>68</v>
      </c>
      <c r="B20" s="2" t="s">
        <v>81</v>
      </c>
      <c r="C20" t="s">
        <v>82</v>
      </c>
      <c r="D20" t="s">
        <v>304</v>
      </c>
      <c r="E20" t="s">
        <v>59</v>
      </c>
      <c r="F20" t="s">
        <v>12</v>
      </c>
      <c r="G20" t="s">
        <v>37</v>
      </c>
      <c r="H20" s="1">
        <v>1.9490740740740743E-2</v>
      </c>
      <c r="I20" s="2">
        <v>28385</v>
      </c>
      <c r="J20" s="12">
        <f>COUNT(K20:N20)</f>
        <v>2</v>
      </c>
      <c r="K20">
        <v>6</v>
      </c>
      <c r="L20">
        <v>3</v>
      </c>
      <c r="O20">
        <f>K20+L20+M20+N20</f>
        <v>9</v>
      </c>
    </row>
    <row r="21" spans="1:15" x14ac:dyDescent="0.25">
      <c r="A21">
        <v>43</v>
      </c>
      <c r="B21" t="s">
        <v>23</v>
      </c>
      <c r="C21" t="s">
        <v>24</v>
      </c>
      <c r="D21" t="s">
        <v>304</v>
      </c>
      <c r="E21" t="s">
        <v>25</v>
      </c>
      <c r="F21" t="s">
        <v>12</v>
      </c>
      <c r="G21" t="s">
        <v>26</v>
      </c>
      <c r="H21" s="1">
        <v>1.7002314814814814E-2</v>
      </c>
      <c r="I21" s="2">
        <v>35054</v>
      </c>
      <c r="J21" s="12">
        <f>COUNT(K21:N21)</f>
        <v>2</v>
      </c>
      <c r="L21">
        <v>8</v>
      </c>
      <c r="M21">
        <v>4</v>
      </c>
      <c r="O21">
        <f>K21+L21+M21+N21</f>
        <v>12</v>
      </c>
    </row>
    <row r="22" spans="1:15" x14ac:dyDescent="0.25">
      <c r="A22">
        <v>91</v>
      </c>
      <c r="B22" t="s">
        <v>127</v>
      </c>
      <c r="C22" t="s">
        <v>128</v>
      </c>
      <c r="D22" t="s">
        <v>304</v>
      </c>
      <c r="E22" t="s">
        <v>59</v>
      </c>
      <c r="F22" t="s">
        <v>12</v>
      </c>
      <c r="G22" t="s">
        <v>129</v>
      </c>
      <c r="H22" s="1">
        <v>1.9745370370370371E-2</v>
      </c>
      <c r="I22" s="2">
        <v>28217</v>
      </c>
      <c r="J22" s="12">
        <f>COUNT(K22:N22)</f>
        <v>2</v>
      </c>
      <c r="K22">
        <v>8</v>
      </c>
      <c r="L22">
        <v>4</v>
      </c>
      <c r="O22">
        <f>K22+L22+M22+N22</f>
        <v>12</v>
      </c>
    </row>
    <row r="23" spans="1:15" x14ac:dyDescent="0.25">
      <c r="A23">
        <v>179</v>
      </c>
      <c r="B23" t="s">
        <v>227</v>
      </c>
      <c r="C23" t="s">
        <v>368</v>
      </c>
      <c r="D23" t="s">
        <v>304</v>
      </c>
      <c r="E23" t="s">
        <v>59</v>
      </c>
      <c r="F23" t="s">
        <v>12</v>
      </c>
      <c r="G23" t="s">
        <v>306</v>
      </c>
      <c r="H23" s="1">
        <v>1.6585648148148148E-2</v>
      </c>
      <c r="I23" s="2">
        <v>29249</v>
      </c>
      <c r="J23" s="12">
        <f>COUNT(K23:N23)</f>
        <v>2</v>
      </c>
      <c r="L23">
        <v>6</v>
      </c>
      <c r="M23">
        <v>6</v>
      </c>
      <c r="O23">
        <f>K23+L23+M23+N23</f>
        <v>12</v>
      </c>
    </row>
    <row r="24" spans="1:15" x14ac:dyDescent="0.25">
      <c r="A24">
        <v>44</v>
      </c>
      <c r="B24" t="s">
        <v>27</v>
      </c>
      <c r="C24" t="s">
        <v>28</v>
      </c>
      <c r="D24" t="s">
        <v>304</v>
      </c>
      <c r="E24" t="s">
        <v>25</v>
      </c>
      <c r="F24" t="s">
        <v>12</v>
      </c>
      <c r="G24" t="s">
        <v>29</v>
      </c>
      <c r="H24" s="1">
        <v>1.7592592592592594E-2</v>
      </c>
      <c r="I24" s="2">
        <v>31549</v>
      </c>
      <c r="J24" s="12">
        <f>COUNT(K24:N24)</f>
        <v>2</v>
      </c>
      <c r="L24">
        <v>10</v>
      </c>
      <c r="M24">
        <v>9</v>
      </c>
      <c r="O24">
        <f>K24+L24+M24+N24</f>
        <v>19</v>
      </c>
    </row>
    <row r="25" spans="1:15" x14ac:dyDescent="0.25">
      <c r="A25">
        <v>99</v>
      </c>
      <c r="B25" t="s">
        <v>141</v>
      </c>
      <c r="C25" t="s">
        <v>142</v>
      </c>
      <c r="D25" t="s">
        <v>304</v>
      </c>
      <c r="E25" t="s">
        <v>143</v>
      </c>
      <c r="F25" t="s">
        <v>12</v>
      </c>
      <c r="G25" t="s">
        <v>29</v>
      </c>
      <c r="H25" s="1">
        <v>2.0868055555555556E-2</v>
      </c>
      <c r="I25" s="2">
        <v>25107</v>
      </c>
      <c r="J25" s="12">
        <f>COUNT(K25:N25)</f>
        <v>2</v>
      </c>
      <c r="K25">
        <v>10</v>
      </c>
      <c r="L25">
        <v>9</v>
      </c>
      <c r="O25">
        <f>K25+L25+M25+N25</f>
        <v>19</v>
      </c>
    </row>
    <row r="26" spans="1:15" x14ac:dyDescent="0.25">
      <c r="A26">
        <v>53</v>
      </c>
      <c r="B26" s="2" t="s">
        <v>49</v>
      </c>
      <c r="C26" t="s">
        <v>50</v>
      </c>
      <c r="D26" t="s">
        <v>304</v>
      </c>
      <c r="E26" t="s">
        <v>25</v>
      </c>
      <c r="F26" t="s">
        <v>12</v>
      </c>
      <c r="G26" t="s">
        <v>51</v>
      </c>
      <c r="H26" s="1">
        <v>2.0081018518518519E-2</v>
      </c>
      <c r="I26" s="2">
        <v>32256</v>
      </c>
      <c r="J26" s="12">
        <f>COUNT(K26:N26)</f>
        <v>2</v>
      </c>
      <c r="K26">
        <v>9</v>
      </c>
      <c r="L26">
        <v>11</v>
      </c>
      <c r="O26">
        <f>K26+L26+M26+N26</f>
        <v>20</v>
      </c>
    </row>
    <row r="27" spans="1:15" x14ac:dyDescent="0.25">
      <c r="A27">
        <v>120</v>
      </c>
      <c r="B27" t="s">
        <v>72</v>
      </c>
      <c r="C27" t="s">
        <v>175</v>
      </c>
      <c r="D27" t="s">
        <v>304</v>
      </c>
      <c r="E27" t="s">
        <v>143</v>
      </c>
      <c r="F27" t="s">
        <v>12</v>
      </c>
      <c r="G27" t="s">
        <v>124</v>
      </c>
      <c r="H27" s="1">
        <v>2.1064814814814814E-2</v>
      </c>
      <c r="I27" s="2">
        <v>24423</v>
      </c>
      <c r="J27" s="12">
        <f>COUNT(K27:N27)</f>
        <v>2</v>
      </c>
      <c r="K27">
        <v>11</v>
      </c>
      <c r="L27">
        <v>13</v>
      </c>
      <c r="O27">
        <f>K27+L27+M27+N27</f>
        <v>24</v>
      </c>
    </row>
    <row r="28" spans="1:15" x14ac:dyDescent="0.25">
      <c r="A28">
        <v>66</v>
      </c>
      <c r="B28" s="2" t="s">
        <v>77</v>
      </c>
      <c r="C28" t="s">
        <v>78</v>
      </c>
      <c r="D28" t="s">
        <v>304</v>
      </c>
      <c r="E28" t="s">
        <v>59</v>
      </c>
      <c r="F28" t="s">
        <v>12</v>
      </c>
      <c r="H28" s="1">
        <v>2.1782407407407407E-2</v>
      </c>
      <c r="I28" s="2">
        <v>29172</v>
      </c>
      <c r="J28" s="12">
        <f>COUNT(K28:N28)</f>
        <v>2</v>
      </c>
      <c r="K28">
        <v>17</v>
      </c>
      <c r="M28">
        <v>11</v>
      </c>
      <c r="O28">
        <f>K28+L28+M28+N28</f>
        <v>28</v>
      </c>
    </row>
    <row r="29" spans="1:15" x14ac:dyDescent="0.25">
      <c r="A29">
        <v>90</v>
      </c>
      <c r="B29" t="s">
        <v>125</v>
      </c>
      <c r="C29" t="s">
        <v>126</v>
      </c>
      <c r="D29" t="s">
        <v>304</v>
      </c>
      <c r="E29" t="s">
        <v>59</v>
      </c>
      <c r="F29" t="s">
        <v>12</v>
      </c>
      <c r="G29" t="s">
        <v>51</v>
      </c>
      <c r="H29" s="1">
        <v>2.1377314814814818E-2</v>
      </c>
      <c r="I29" s="2">
        <v>28592</v>
      </c>
      <c r="J29" s="12">
        <f>COUNT(K29:N29)</f>
        <v>2</v>
      </c>
      <c r="K29">
        <v>14</v>
      </c>
      <c r="L29">
        <v>16</v>
      </c>
      <c r="O29">
        <f>K29+L29+M29+N29</f>
        <v>30</v>
      </c>
    </row>
    <row r="30" spans="1:15" x14ac:dyDescent="0.25">
      <c r="A30">
        <v>79</v>
      </c>
      <c r="B30" t="s">
        <v>102</v>
      </c>
      <c r="C30" t="s">
        <v>103</v>
      </c>
      <c r="D30" t="s">
        <v>304</v>
      </c>
      <c r="E30" t="s">
        <v>59</v>
      </c>
      <c r="F30" t="s">
        <v>12</v>
      </c>
      <c r="H30" s="1">
        <v>2.1504629629629627E-2</v>
      </c>
      <c r="I30" s="2">
        <v>29390</v>
      </c>
      <c r="J30" s="12">
        <f>COUNT(K30:N30)</f>
        <v>2</v>
      </c>
      <c r="K30">
        <v>16</v>
      </c>
      <c r="L30">
        <v>17</v>
      </c>
      <c r="O30">
        <f>K30+L30+M30+N30</f>
        <v>33</v>
      </c>
    </row>
    <row r="31" spans="1:15" x14ac:dyDescent="0.25">
      <c r="A31">
        <v>102</v>
      </c>
      <c r="B31" t="s">
        <v>8</v>
      </c>
      <c r="C31" t="s">
        <v>146</v>
      </c>
      <c r="D31" t="s">
        <v>304</v>
      </c>
      <c r="E31" t="s">
        <v>143</v>
      </c>
      <c r="F31" t="s">
        <v>12</v>
      </c>
      <c r="G31" t="s">
        <v>90</v>
      </c>
      <c r="H31" s="1">
        <v>2.2627314814814819E-2</v>
      </c>
      <c r="I31" s="2">
        <v>26752</v>
      </c>
      <c r="J31" s="12">
        <f>COUNT(K31:N31)</f>
        <v>2</v>
      </c>
      <c r="K31">
        <v>22</v>
      </c>
      <c r="M31">
        <v>19</v>
      </c>
      <c r="O31">
        <f>K31+L31+M31+N31</f>
        <v>41</v>
      </c>
    </row>
    <row r="32" spans="1:15" x14ac:dyDescent="0.25">
      <c r="A32">
        <v>133</v>
      </c>
      <c r="B32" t="s">
        <v>86</v>
      </c>
      <c r="C32" t="s">
        <v>200</v>
      </c>
      <c r="D32" t="s">
        <v>304</v>
      </c>
      <c r="E32" t="s">
        <v>201</v>
      </c>
      <c r="F32" t="s">
        <v>12</v>
      </c>
      <c r="G32" t="s">
        <v>74</v>
      </c>
      <c r="H32" s="1">
        <v>2.2546296296296297E-2</v>
      </c>
      <c r="I32" s="2">
        <v>23775</v>
      </c>
      <c r="J32" s="12">
        <f>COUNT(K32:N32)</f>
        <v>2</v>
      </c>
      <c r="K32">
        <v>20</v>
      </c>
      <c r="L32">
        <v>25</v>
      </c>
      <c r="O32">
        <f>K32+L32+M32+N32</f>
        <v>45</v>
      </c>
    </row>
    <row r="33" spans="1:15" x14ac:dyDescent="0.25">
      <c r="A33">
        <v>64</v>
      </c>
      <c r="B33" s="2" t="s">
        <v>72</v>
      </c>
      <c r="C33" t="s">
        <v>73</v>
      </c>
      <c r="D33" t="s">
        <v>304</v>
      </c>
      <c r="E33" t="s">
        <v>59</v>
      </c>
      <c r="F33" t="s">
        <v>12</v>
      </c>
      <c r="G33" t="s">
        <v>74</v>
      </c>
      <c r="H33" s="1">
        <v>2.327546296296296E-2</v>
      </c>
      <c r="I33" s="2">
        <v>28075</v>
      </c>
      <c r="J33" s="12">
        <f>COUNT(K33:N33)</f>
        <v>2</v>
      </c>
      <c r="K33">
        <v>25</v>
      </c>
      <c r="M33">
        <v>21</v>
      </c>
      <c r="O33">
        <f>K33+L33+M33+N33</f>
        <v>46</v>
      </c>
    </row>
    <row r="34" spans="1:15" x14ac:dyDescent="0.25">
      <c r="A34">
        <v>107</v>
      </c>
      <c r="B34" t="s">
        <v>156</v>
      </c>
      <c r="C34" t="s">
        <v>157</v>
      </c>
      <c r="D34" t="s">
        <v>304</v>
      </c>
      <c r="E34" t="s">
        <v>143</v>
      </c>
      <c r="F34" t="s">
        <v>12</v>
      </c>
      <c r="H34" s="1">
        <v>2.3576388888888893E-2</v>
      </c>
      <c r="I34" s="2">
        <v>27552</v>
      </c>
      <c r="J34" s="12">
        <f>COUNT(K34:N34)</f>
        <v>2</v>
      </c>
      <c r="K34">
        <v>29</v>
      </c>
      <c r="M34">
        <v>17</v>
      </c>
      <c r="O34">
        <f>K34+L34+M34+N34</f>
        <v>46</v>
      </c>
    </row>
    <row r="35" spans="1:15" x14ac:dyDescent="0.25">
      <c r="A35">
        <v>114</v>
      </c>
      <c r="B35" t="s">
        <v>166</v>
      </c>
      <c r="C35" t="s">
        <v>167</v>
      </c>
      <c r="D35" t="s">
        <v>304</v>
      </c>
      <c r="E35" t="s">
        <v>143</v>
      </c>
      <c r="F35" t="s">
        <v>12</v>
      </c>
      <c r="H35" s="1">
        <v>2.3530092592592592E-2</v>
      </c>
      <c r="I35" s="2">
        <v>26206</v>
      </c>
      <c r="J35" s="12">
        <f>COUNT(K35:N35)</f>
        <v>2</v>
      </c>
      <c r="K35">
        <v>28</v>
      </c>
      <c r="M35">
        <v>18</v>
      </c>
      <c r="O35">
        <f>K35+L35+M35+N35</f>
        <v>46</v>
      </c>
    </row>
    <row r="36" spans="1:15" x14ac:dyDescent="0.25">
      <c r="A36">
        <v>74</v>
      </c>
      <c r="B36" s="2" t="s">
        <v>88</v>
      </c>
      <c r="C36" t="s">
        <v>94</v>
      </c>
      <c r="D36" t="s">
        <v>304</v>
      </c>
      <c r="E36" t="s">
        <v>59</v>
      </c>
      <c r="F36" t="s">
        <v>12</v>
      </c>
      <c r="G36" t="s">
        <v>29</v>
      </c>
      <c r="H36" s="1">
        <v>2.2951388888888886E-2</v>
      </c>
      <c r="I36" s="2">
        <v>29198</v>
      </c>
      <c r="J36" s="12">
        <f>COUNT(K36:N36)</f>
        <v>2</v>
      </c>
      <c r="K36">
        <v>23</v>
      </c>
      <c r="L36">
        <v>24</v>
      </c>
      <c r="O36">
        <f>K36+L36+M36+N36</f>
        <v>47</v>
      </c>
    </row>
    <row r="37" spans="1:15" x14ac:dyDescent="0.25">
      <c r="A37">
        <v>76</v>
      </c>
      <c r="B37" t="s">
        <v>97</v>
      </c>
      <c r="C37" t="s">
        <v>98</v>
      </c>
      <c r="D37" t="s">
        <v>304</v>
      </c>
      <c r="E37" t="s">
        <v>59</v>
      </c>
      <c r="F37" t="s">
        <v>12</v>
      </c>
      <c r="G37" t="s">
        <v>99</v>
      </c>
      <c r="H37" s="1">
        <v>2.3460648148148147E-2</v>
      </c>
      <c r="I37" s="2">
        <v>28408</v>
      </c>
      <c r="J37" s="12">
        <f>COUNT(K37:N37)</f>
        <v>2</v>
      </c>
      <c r="K37">
        <v>26</v>
      </c>
      <c r="L37">
        <v>21</v>
      </c>
      <c r="O37">
        <f>K37+L37+M37+N37</f>
        <v>47</v>
      </c>
    </row>
    <row r="38" spans="1:15" x14ac:dyDescent="0.25">
      <c r="A38">
        <v>82</v>
      </c>
      <c r="B38" t="s">
        <v>106</v>
      </c>
      <c r="C38" t="s">
        <v>107</v>
      </c>
      <c r="D38" t="s">
        <v>304</v>
      </c>
      <c r="E38" t="s">
        <v>59</v>
      </c>
      <c r="F38" t="s">
        <v>12</v>
      </c>
      <c r="G38" t="s">
        <v>108</v>
      </c>
      <c r="H38" s="1">
        <v>2.3657407407407408E-2</v>
      </c>
      <c r="I38" s="2">
        <v>29445</v>
      </c>
      <c r="J38" s="12">
        <f>COUNT(K38:N38)</f>
        <v>2</v>
      </c>
      <c r="K38">
        <v>30</v>
      </c>
      <c r="L38">
        <v>22</v>
      </c>
      <c r="O38">
        <f>K38+L38+M38+N38</f>
        <v>52</v>
      </c>
    </row>
    <row r="39" spans="1:15" x14ac:dyDescent="0.25">
      <c r="A39">
        <v>49</v>
      </c>
      <c r="B39" s="2" t="s">
        <v>41</v>
      </c>
      <c r="C39" t="s">
        <v>42</v>
      </c>
      <c r="D39" t="s">
        <v>304</v>
      </c>
      <c r="E39" t="s">
        <v>25</v>
      </c>
      <c r="F39" t="s">
        <v>12</v>
      </c>
      <c r="H39" s="1">
        <v>2.3530092592592592E-2</v>
      </c>
      <c r="I39" s="2">
        <v>34799</v>
      </c>
      <c r="J39" s="12">
        <f>COUNT(K39:N39)</f>
        <v>2</v>
      </c>
      <c r="K39">
        <v>27</v>
      </c>
      <c r="L39">
        <v>27</v>
      </c>
      <c r="O39">
        <f>K39+L39+M39+N39</f>
        <v>54</v>
      </c>
    </row>
    <row r="40" spans="1:15" x14ac:dyDescent="0.25">
      <c r="A40">
        <v>72</v>
      </c>
      <c r="B40" s="2" t="s">
        <v>88</v>
      </c>
      <c r="C40" t="s">
        <v>89</v>
      </c>
      <c r="D40" t="s">
        <v>304</v>
      </c>
      <c r="E40" t="s">
        <v>59</v>
      </c>
      <c r="F40" t="s">
        <v>12</v>
      </c>
      <c r="G40" t="s">
        <v>90</v>
      </c>
      <c r="H40" s="1">
        <v>2.4537037037037038E-2</v>
      </c>
      <c r="I40" s="2">
        <v>29992</v>
      </c>
      <c r="J40" s="12">
        <f>COUNT(K40:N40)</f>
        <v>2</v>
      </c>
      <c r="K40">
        <v>33</v>
      </c>
      <c r="M40">
        <v>23</v>
      </c>
      <c r="O40">
        <f>K40+L40+M40+N40</f>
        <v>56</v>
      </c>
    </row>
    <row r="41" spans="1:15" x14ac:dyDescent="0.25">
      <c r="A41">
        <v>110</v>
      </c>
      <c r="B41" t="s">
        <v>160</v>
      </c>
      <c r="C41" t="s">
        <v>161</v>
      </c>
      <c r="D41" t="s">
        <v>304</v>
      </c>
      <c r="E41" t="s">
        <v>143</v>
      </c>
      <c r="F41" t="s">
        <v>12</v>
      </c>
      <c r="G41" t="s">
        <v>99</v>
      </c>
      <c r="H41" s="1">
        <v>2.3692129629629629E-2</v>
      </c>
      <c r="I41" s="2">
        <v>25653</v>
      </c>
      <c r="J41" s="12">
        <f>COUNT(K41:N41)</f>
        <v>2</v>
      </c>
      <c r="K41">
        <v>31</v>
      </c>
      <c r="M41">
        <v>28</v>
      </c>
      <c r="O41">
        <f>K41+L41+M41+N41</f>
        <v>59</v>
      </c>
    </row>
    <row r="42" spans="1:15" x14ac:dyDescent="0.25">
      <c r="A42">
        <v>140</v>
      </c>
      <c r="B42" t="s">
        <v>81</v>
      </c>
      <c r="C42" t="s">
        <v>213</v>
      </c>
      <c r="D42" t="s">
        <v>304</v>
      </c>
      <c r="E42" t="s">
        <v>201</v>
      </c>
      <c r="F42" t="s">
        <v>12</v>
      </c>
      <c r="G42" t="s">
        <v>74</v>
      </c>
      <c r="H42" s="1">
        <v>2.4432870370370369E-2</v>
      </c>
      <c r="I42" s="2">
        <v>21935</v>
      </c>
      <c r="J42" s="12">
        <f>COUNT(K42:N42)</f>
        <v>2</v>
      </c>
      <c r="K42">
        <v>32</v>
      </c>
      <c r="L42">
        <v>29</v>
      </c>
      <c r="O42">
        <f>K42+L42+M42+N42</f>
        <v>61</v>
      </c>
    </row>
    <row r="43" spans="1:15" x14ac:dyDescent="0.25">
      <c r="A43">
        <v>172</v>
      </c>
      <c r="B43" t="s">
        <v>359</v>
      </c>
      <c r="C43" t="s">
        <v>360</v>
      </c>
      <c r="D43" t="s">
        <v>304</v>
      </c>
      <c r="E43" t="s">
        <v>59</v>
      </c>
      <c r="F43" t="s">
        <v>12</v>
      </c>
      <c r="H43" s="1">
        <v>2.3796296296296298E-2</v>
      </c>
      <c r="I43" s="2">
        <v>29199</v>
      </c>
      <c r="J43" s="12">
        <f>COUNT(K43:N43)</f>
        <v>2</v>
      </c>
      <c r="L43">
        <v>48</v>
      </c>
      <c r="M43">
        <v>40</v>
      </c>
      <c r="O43">
        <f>K43+L43+M43+N43</f>
        <v>88</v>
      </c>
    </row>
    <row r="44" spans="1:15" x14ac:dyDescent="0.25">
      <c r="A44">
        <v>178</v>
      </c>
      <c r="B44" t="s">
        <v>49</v>
      </c>
      <c r="C44" t="s">
        <v>367</v>
      </c>
      <c r="D44" t="s">
        <v>304</v>
      </c>
      <c r="E44" t="s">
        <v>59</v>
      </c>
      <c r="F44" t="s">
        <v>12</v>
      </c>
      <c r="H44" s="1">
        <v>2.3981481481481479E-2</v>
      </c>
      <c r="I44" s="2">
        <v>31015</v>
      </c>
      <c r="J44" s="12">
        <f>COUNT(K44:N44)</f>
        <v>2</v>
      </c>
      <c r="L44">
        <v>51</v>
      </c>
      <c r="M44">
        <v>45</v>
      </c>
      <c r="O44">
        <f>K44+L44+M44+N44</f>
        <v>96</v>
      </c>
    </row>
    <row r="45" spans="1:15" x14ac:dyDescent="0.25">
      <c r="A45">
        <v>189</v>
      </c>
      <c r="B45" t="s">
        <v>381</v>
      </c>
      <c r="C45" t="s">
        <v>382</v>
      </c>
      <c r="D45" t="s">
        <v>304</v>
      </c>
      <c r="E45" t="s">
        <v>59</v>
      </c>
      <c r="F45" t="s">
        <v>12</v>
      </c>
      <c r="G45" t="s">
        <v>375</v>
      </c>
      <c r="H45" s="1">
        <v>2.4131944444444445E-2</v>
      </c>
      <c r="I45" s="2">
        <v>29077</v>
      </c>
      <c r="J45" s="12">
        <f>COUNT(K45:N45)</f>
        <v>2</v>
      </c>
      <c r="L45">
        <v>53</v>
      </c>
      <c r="M45">
        <v>46</v>
      </c>
      <c r="O45">
        <f>K45+L45+M45+N45</f>
        <v>99</v>
      </c>
    </row>
    <row r="46" spans="1:15" x14ac:dyDescent="0.25">
      <c r="A46">
        <v>88</v>
      </c>
      <c r="B46" t="s">
        <v>120</v>
      </c>
      <c r="C46" t="s">
        <v>121</v>
      </c>
      <c r="D46" t="s">
        <v>304</v>
      </c>
      <c r="E46" t="s">
        <v>59</v>
      </c>
      <c r="F46" t="s">
        <v>12</v>
      </c>
      <c r="G46" t="s">
        <v>29</v>
      </c>
      <c r="H46" s="1">
        <v>2.8796296296296296E-2</v>
      </c>
      <c r="I46" s="2">
        <v>27818</v>
      </c>
      <c r="J46" s="12">
        <f>COUNT(K46:N46)</f>
        <v>2</v>
      </c>
      <c r="K46">
        <v>51</v>
      </c>
      <c r="M46">
        <v>50</v>
      </c>
      <c r="O46">
        <f>K46+L46+M46+N46</f>
        <v>101</v>
      </c>
    </row>
    <row r="47" spans="1:15" x14ac:dyDescent="0.25">
      <c r="A47">
        <v>153</v>
      </c>
      <c r="B47" t="s">
        <v>88</v>
      </c>
      <c r="C47" t="s">
        <v>338</v>
      </c>
      <c r="D47" t="s">
        <v>304</v>
      </c>
      <c r="E47" t="s">
        <v>25</v>
      </c>
      <c r="F47" t="s">
        <v>12</v>
      </c>
      <c r="G47" t="s">
        <v>339</v>
      </c>
      <c r="H47" s="1">
        <v>2.4155092592592589E-2</v>
      </c>
      <c r="I47" s="2">
        <v>32027</v>
      </c>
      <c r="J47" s="12">
        <f>COUNT(K47:N47)</f>
        <v>2</v>
      </c>
      <c r="L47">
        <v>54</v>
      </c>
      <c r="M47">
        <v>48</v>
      </c>
      <c r="O47">
        <f>K47+L47+M47+N47</f>
        <v>102</v>
      </c>
    </row>
    <row r="48" spans="1:15" x14ac:dyDescent="0.25">
      <c r="A48">
        <v>165</v>
      </c>
      <c r="B48" t="s">
        <v>349</v>
      </c>
      <c r="C48" t="s">
        <v>350</v>
      </c>
      <c r="D48" t="s">
        <v>304</v>
      </c>
      <c r="E48" t="s">
        <v>25</v>
      </c>
      <c r="F48" t="s">
        <v>12</v>
      </c>
      <c r="G48" t="s">
        <v>310</v>
      </c>
      <c r="H48" s="1">
        <v>2.4351851851851857E-2</v>
      </c>
      <c r="I48" s="2">
        <v>32596</v>
      </c>
      <c r="J48" s="12">
        <f>COUNT(K48:N48)</f>
        <v>2</v>
      </c>
      <c r="L48">
        <v>55</v>
      </c>
      <c r="M48">
        <v>47</v>
      </c>
      <c r="O48">
        <f>K48+L48+M48+N48</f>
        <v>102</v>
      </c>
    </row>
    <row r="49" spans="1:15" x14ac:dyDescent="0.25">
      <c r="A49">
        <v>141</v>
      </c>
      <c r="B49" t="s">
        <v>214</v>
      </c>
      <c r="C49" t="s">
        <v>215</v>
      </c>
      <c r="D49" t="s">
        <v>304</v>
      </c>
      <c r="E49" t="s">
        <v>201</v>
      </c>
      <c r="F49" t="s">
        <v>12</v>
      </c>
      <c r="G49" t="s">
        <v>29</v>
      </c>
      <c r="H49" s="1">
        <v>3.0393518518518518E-2</v>
      </c>
      <c r="I49" s="2">
        <v>23095</v>
      </c>
      <c r="J49" s="12">
        <f>COUNT(K49:N49)</f>
        <v>2</v>
      </c>
      <c r="K49">
        <v>56</v>
      </c>
      <c r="M49">
        <v>56</v>
      </c>
      <c r="O49">
        <f>K49+L49+M49+N49</f>
        <v>112</v>
      </c>
    </row>
    <row r="50" spans="1:15" x14ac:dyDescent="0.25">
      <c r="A50">
        <v>194</v>
      </c>
      <c r="B50" t="s">
        <v>387</v>
      </c>
      <c r="C50" t="s">
        <v>388</v>
      </c>
      <c r="D50" t="s">
        <v>304</v>
      </c>
      <c r="E50" t="s">
        <v>143</v>
      </c>
      <c r="F50" t="s">
        <v>12</v>
      </c>
      <c r="H50" s="1">
        <v>2.8287037037037038E-2</v>
      </c>
      <c r="I50" s="2">
        <v>24448</v>
      </c>
      <c r="J50" s="12">
        <f>COUNT(K50:N50)</f>
        <v>2</v>
      </c>
      <c r="L50">
        <v>72</v>
      </c>
      <c r="M50">
        <v>42</v>
      </c>
      <c r="O50">
        <f>K50+L50+M50+N50</f>
        <v>114</v>
      </c>
    </row>
    <row r="51" spans="1:15" x14ac:dyDescent="0.25">
      <c r="A51">
        <v>115</v>
      </c>
      <c r="B51" t="s">
        <v>168</v>
      </c>
      <c r="C51" t="s">
        <v>169</v>
      </c>
      <c r="D51" t="s">
        <v>304</v>
      </c>
      <c r="E51" t="s">
        <v>143</v>
      </c>
      <c r="F51" t="s">
        <v>12</v>
      </c>
      <c r="G51" t="s">
        <v>170</v>
      </c>
      <c r="H51" s="1">
        <v>3.1157407407407408E-2</v>
      </c>
      <c r="I51" s="2">
        <v>27477</v>
      </c>
      <c r="J51" s="12">
        <f>COUNT(K51:N51)</f>
        <v>2</v>
      </c>
      <c r="K51">
        <v>59</v>
      </c>
      <c r="L51">
        <v>58</v>
      </c>
      <c r="O51">
        <f>K51+L51+M51+N51</f>
        <v>117</v>
      </c>
    </row>
    <row r="52" spans="1:15" x14ac:dyDescent="0.25">
      <c r="A52">
        <v>65</v>
      </c>
      <c r="B52" s="2" t="s">
        <v>75</v>
      </c>
      <c r="C52" t="s">
        <v>76</v>
      </c>
      <c r="D52" t="s">
        <v>304</v>
      </c>
      <c r="E52" t="s">
        <v>59</v>
      </c>
      <c r="F52" t="s">
        <v>12</v>
      </c>
      <c r="G52" t="s">
        <v>37</v>
      </c>
      <c r="H52" s="1">
        <v>3.170138888888889E-2</v>
      </c>
      <c r="I52" s="2">
        <v>29895</v>
      </c>
      <c r="J52" s="12">
        <f>COUNT(K52:N52)</f>
        <v>2</v>
      </c>
      <c r="K52">
        <v>61</v>
      </c>
      <c r="M52">
        <v>61</v>
      </c>
      <c r="O52">
        <f>K52+L52+M52+N52</f>
        <v>122</v>
      </c>
    </row>
    <row r="53" spans="1:15" x14ac:dyDescent="0.25">
      <c r="A53">
        <v>46</v>
      </c>
      <c r="B53" s="2" t="s">
        <v>33</v>
      </c>
      <c r="C53" t="s">
        <v>34</v>
      </c>
      <c r="D53" t="s">
        <v>304</v>
      </c>
      <c r="E53" t="s">
        <v>25</v>
      </c>
      <c r="F53" t="s">
        <v>12</v>
      </c>
      <c r="G53" t="s">
        <v>29</v>
      </c>
      <c r="H53" s="1">
        <v>3.1956018518518516E-2</v>
      </c>
      <c r="I53" s="2">
        <v>34758</v>
      </c>
      <c r="J53" s="12">
        <f>COUNT(K53:N53)</f>
        <v>2</v>
      </c>
      <c r="K53">
        <v>62</v>
      </c>
      <c r="L53">
        <v>66</v>
      </c>
      <c r="O53">
        <f>K53+L53+M53+N53</f>
        <v>128</v>
      </c>
    </row>
    <row r="54" spans="1:15" x14ac:dyDescent="0.25">
      <c r="A54">
        <v>174</v>
      </c>
      <c r="B54" t="s">
        <v>361</v>
      </c>
      <c r="C54" t="s">
        <v>362</v>
      </c>
      <c r="D54" t="s">
        <v>304</v>
      </c>
      <c r="E54" t="s">
        <v>59</v>
      </c>
      <c r="F54" t="s">
        <v>12</v>
      </c>
      <c r="G54" t="s">
        <v>22</v>
      </c>
      <c r="H54" s="1">
        <v>2.6226851851851852E-2</v>
      </c>
      <c r="I54" s="2">
        <v>27776</v>
      </c>
      <c r="J54" s="12">
        <f>COUNT(K54:N54)</f>
        <v>2</v>
      </c>
      <c r="L54">
        <v>68</v>
      </c>
      <c r="M54">
        <v>65</v>
      </c>
      <c r="O54">
        <f>K54+L54+M54+N54</f>
        <v>133</v>
      </c>
    </row>
    <row r="55" spans="1:15" x14ac:dyDescent="0.25">
      <c r="A55">
        <v>103</v>
      </c>
      <c r="B55" t="s">
        <v>147</v>
      </c>
      <c r="C55" t="s">
        <v>148</v>
      </c>
      <c r="D55" t="s">
        <v>304</v>
      </c>
      <c r="E55" t="s">
        <v>143</v>
      </c>
      <c r="F55" t="s">
        <v>12</v>
      </c>
      <c r="G55" t="s">
        <v>149</v>
      </c>
      <c r="H55" s="1">
        <v>3.3530092592592591E-2</v>
      </c>
      <c r="I55" s="2">
        <v>24944</v>
      </c>
      <c r="J55" s="12">
        <f>COUNT(K55:N55)</f>
        <v>2</v>
      </c>
      <c r="K55">
        <v>67</v>
      </c>
      <c r="M55">
        <v>69</v>
      </c>
      <c r="O55">
        <f>K55+L55+M55+N55</f>
        <v>136</v>
      </c>
    </row>
    <row r="56" spans="1:15" x14ac:dyDescent="0.25">
      <c r="H56" s="1"/>
    </row>
    <row r="57" spans="1:15" x14ac:dyDescent="0.25">
      <c r="A57" s="10" t="s">
        <v>256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5" x14ac:dyDescent="0.25">
      <c r="A58" s="3" t="s">
        <v>0</v>
      </c>
      <c r="B58" s="4" t="s">
        <v>1</v>
      </c>
      <c r="C58" s="3" t="s">
        <v>2</v>
      </c>
      <c r="D58" s="3" t="s">
        <v>3</v>
      </c>
      <c r="E58" s="3" t="s">
        <v>4</v>
      </c>
      <c r="F58" s="3" t="s">
        <v>5</v>
      </c>
      <c r="G58" s="3" t="s">
        <v>6</v>
      </c>
      <c r="H58" s="3" t="s">
        <v>222</v>
      </c>
      <c r="I58" s="4" t="s">
        <v>7</v>
      </c>
      <c r="J58" s="4" t="s">
        <v>574</v>
      </c>
      <c r="K58" s="3" t="s">
        <v>569</v>
      </c>
      <c r="L58" s="3" t="s">
        <v>570</v>
      </c>
      <c r="M58" s="3" t="s">
        <v>571</v>
      </c>
      <c r="N58" s="3" t="s">
        <v>572</v>
      </c>
      <c r="O58" s="3" t="s">
        <v>564</v>
      </c>
    </row>
    <row r="59" spans="1:15" x14ac:dyDescent="0.25">
      <c r="A59">
        <v>25</v>
      </c>
      <c r="B59" s="2" t="s">
        <v>35</v>
      </c>
      <c r="C59" t="s">
        <v>270</v>
      </c>
      <c r="D59" t="s">
        <v>256</v>
      </c>
      <c r="E59" t="s">
        <v>257</v>
      </c>
      <c r="F59" t="s">
        <v>12</v>
      </c>
      <c r="G59" t="s">
        <v>22</v>
      </c>
      <c r="H59" s="1">
        <v>9.2592592592592605E-3</v>
      </c>
      <c r="I59" s="2">
        <v>38221</v>
      </c>
      <c r="J59" s="12">
        <f>COUNT(K59:N59)</f>
        <v>3</v>
      </c>
      <c r="K59">
        <v>1</v>
      </c>
      <c r="L59">
        <v>4</v>
      </c>
      <c r="M59">
        <v>1</v>
      </c>
      <c r="O59">
        <f>K59+L59+M59+N59</f>
        <v>6</v>
      </c>
    </row>
    <row r="60" spans="1:15" x14ac:dyDescent="0.25">
      <c r="A60">
        <v>22</v>
      </c>
      <c r="B60" s="2" t="s">
        <v>18</v>
      </c>
      <c r="C60" t="s">
        <v>237</v>
      </c>
      <c r="D60" t="s">
        <v>256</v>
      </c>
      <c r="E60" t="s">
        <v>257</v>
      </c>
      <c r="F60" t="s">
        <v>12</v>
      </c>
      <c r="G60" t="s">
        <v>40</v>
      </c>
      <c r="H60" s="1">
        <v>9.2708333333333341E-3</v>
      </c>
      <c r="I60" s="2">
        <v>38958</v>
      </c>
      <c r="J60" s="12">
        <f>COUNT(K60:N60)</f>
        <v>3</v>
      </c>
      <c r="K60">
        <v>2</v>
      </c>
      <c r="L60">
        <v>3</v>
      </c>
      <c r="M60">
        <v>3</v>
      </c>
      <c r="O60">
        <f>K60+L60+M60+N60</f>
        <v>8</v>
      </c>
    </row>
    <row r="61" spans="1:15" x14ac:dyDescent="0.25">
      <c r="A61">
        <v>21</v>
      </c>
      <c r="B61" s="2" t="s">
        <v>265</v>
      </c>
      <c r="C61" t="s">
        <v>266</v>
      </c>
      <c r="D61" t="s">
        <v>256</v>
      </c>
      <c r="E61" t="s">
        <v>257</v>
      </c>
      <c r="F61" t="s">
        <v>12</v>
      </c>
      <c r="G61" t="s">
        <v>267</v>
      </c>
      <c r="H61" s="1">
        <v>1.0046296296296296E-2</v>
      </c>
      <c r="I61" s="2">
        <v>38429</v>
      </c>
      <c r="J61" s="12">
        <f>COUNT(K61:N61)</f>
        <v>3</v>
      </c>
      <c r="K61">
        <v>4</v>
      </c>
      <c r="L61">
        <v>5</v>
      </c>
      <c r="M61">
        <v>8</v>
      </c>
      <c r="O61">
        <f>K61+L61+M61+N61</f>
        <v>17</v>
      </c>
    </row>
    <row r="62" spans="1:15" x14ac:dyDescent="0.25">
      <c r="A62">
        <v>28</v>
      </c>
      <c r="B62" s="2" t="s">
        <v>273</v>
      </c>
      <c r="C62" t="s">
        <v>274</v>
      </c>
      <c r="D62" t="s">
        <v>256</v>
      </c>
      <c r="E62" t="s">
        <v>257</v>
      </c>
      <c r="F62" t="s">
        <v>12</v>
      </c>
      <c r="G62" t="s">
        <v>180</v>
      </c>
      <c r="H62" s="1">
        <v>1.2395833333333335E-2</v>
      </c>
      <c r="I62" s="2">
        <v>38924</v>
      </c>
      <c r="J62" s="12">
        <f>COUNT(K62:N62)</f>
        <v>3</v>
      </c>
      <c r="K62">
        <v>6</v>
      </c>
      <c r="L62">
        <v>16</v>
      </c>
      <c r="M62">
        <v>12</v>
      </c>
      <c r="O62">
        <f>K62+L62+M62+N62</f>
        <v>34</v>
      </c>
    </row>
    <row r="63" spans="1:15" x14ac:dyDescent="0.25">
      <c r="A63">
        <v>223</v>
      </c>
      <c r="B63" t="s">
        <v>429</v>
      </c>
      <c r="C63" t="s">
        <v>430</v>
      </c>
      <c r="D63" t="s">
        <v>256</v>
      </c>
      <c r="E63" t="s">
        <v>257</v>
      </c>
      <c r="F63" t="s">
        <v>12</v>
      </c>
      <c r="G63" t="s">
        <v>22</v>
      </c>
      <c r="H63" s="1">
        <v>8.3680555555555557E-3</v>
      </c>
      <c r="I63" s="2">
        <v>38181</v>
      </c>
      <c r="J63" s="12">
        <f>COUNT(K63:N63)</f>
        <v>2</v>
      </c>
      <c r="L63">
        <v>2</v>
      </c>
      <c r="M63">
        <v>2</v>
      </c>
      <c r="O63">
        <f>K63+L63+M63+N63</f>
        <v>4</v>
      </c>
    </row>
    <row r="64" spans="1:15" x14ac:dyDescent="0.25">
      <c r="A64">
        <v>33</v>
      </c>
      <c r="B64" s="2" t="s">
        <v>281</v>
      </c>
      <c r="C64" t="s">
        <v>248</v>
      </c>
      <c r="D64" t="s">
        <v>256</v>
      </c>
      <c r="E64" t="s">
        <v>257</v>
      </c>
      <c r="F64" t="s">
        <v>12</v>
      </c>
      <c r="G64" t="s">
        <v>249</v>
      </c>
      <c r="H64" s="1">
        <v>9.6527777777777775E-3</v>
      </c>
      <c r="I64" s="2">
        <v>39503</v>
      </c>
      <c r="J64" s="12">
        <f>COUNT(K64:N64)</f>
        <v>2</v>
      </c>
      <c r="K64">
        <v>3</v>
      </c>
      <c r="M64">
        <v>4</v>
      </c>
      <c r="O64">
        <f>K64+L64+M64+N64</f>
        <v>7</v>
      </c>
    </row>
    <row r="65" spans="1:15" x14ac:dyDescent="0.25">
      <c r="A65">
        <v>206</v>
      </c>
      <c r="B65" t="s">
        <v>328</v>
      </c>
      <c r="C65" t="s">
        <v>405</v>
      </c>
      <c r="D65" t="s">
        <v>256</v>
      </c>
      <c r="E65" t="s">
        <v>257</v>
      </c>
      <c r="F65" t="s">
        <v>12</v>
      </c>
      <c r="G65" t="s">
        <v>22</v>
      </c>
      <c r="H65" s="1">
        <v>8.9351851851851866E-3</v>
      </c>
      <c r="I65" s="2">
        <v>38496</v>
      </c>
      <c r="J65" s="12">
        <f>COUNT(K65:N65)</f>
        <v>2</v>
      </c>
      <c r="L65">
        <v>6</v>
      </c>
      <c r="M65">
        <v>5</v>
      </c>
      <c r="O65">
        <f>K65+L65+M65+N65</f>
        <v>11</v>
      </c>
    </row>
    <row r="66" spans="1:15" x14ac:dyDescent="0.25">
      <c r="A66">
        <v>24</v>
      </c>
      <c r="B66" t="s">
        <v>102</v>
      </c>
      <c r="C66" t="s">
        <v>269</v>
      </c>
      <c r="D66" t="s">
        <v>256</v>
      </c>
      <c r="E66" t="s">
        <v>257</v>
      </c>
      <c r="F66" t="s">
        <v>12</v>
      </c>
      <c r="G66" t="s">
        <v>22</v>
      </c>
      <c r="H66" s="1">
        <v>9.1435185185185178E-3</v>
      </c>
      <c r="I66" s="2">
        <v>39483</v>
      </c>
      <c r="J66" s="12">
        <f>COUNT(K66:N66)</f>
        <v>2</v>
      </c>
      <c r="L66">
        <v>10</v>
      </c>
      <c r="M66">
        <v>7</v>
      </c>
      <c r="O66">
        <f>K66+L66+M66+N66</f>
        <v>17</v>
      </c>
    </row>
    <row r="67" spans="1:15" x14ac:dyDescent="0.25">
      <c r="A67">
        <v>17</v>
      </c>
      <c r="B67" s="2" t="s">
        <v>254</v>
      </c>
      <c r="C67" t="s">
        <v>255</v>
      </c>
      <c r="D67" t="s">
        <v>256</v>
      </c>
      <c r="E67" t="s">
        <v>257</v>
      </c>
      <c r="F67" t="s">
        <v>12</v>
      </c>
      <c r="H67" s="1">
        <v>1.269675925925926E-2</v>
      </c>
      <c r="I67" s="2">
        <v>38839</v>
      </c>
      <c r="J67" s="12">
        <f>COUNT(K67:N67)</f>
        <v>2</v>
      </c>
      <c r="K67">
        <v>7</v>
      </c>
      <c r="L67">
        <v>15</v>
      </c>
      <c r="O67">
        <f>K67+L67+M67+N67</f>
        <v>22</v>
      </c>
    </row>
    <row r="68" spans="1:15" x14ac:dyDescent="0.25">
      <c r="A68">
        <v>214</v>
      </c>
      <c r="B68" t="s">
        <v>416</v>
      </c>
      <c r="C68" t="s">
        <v>417</v>
      </c>
      <c r="D68" t="s">
        <v>256</v>
      </c>
      <c r="E68" t="s">
        <v>257</v>
      </c>
      <c r="F68" t="s">
        <v>12</v>
      </c>
      <c r="G68" t="s">
        <v>22</v>
      </c>
      <c r="H68" s="1">
        <v>9.6874999999999999E-3</v>
      </c>
      <c r="I68" s="2">
        <v>39370</v>
      </c>
      <c r="J68" s="12">
        <f>COUNT(K68:N68)</f>
        <v>2</v>
      </c>
      <c r="L68">
        <v>13</v>
      </c>
      <c r="M68">
        <v>10</v>
      </c>
      <c r="O68">
        <f>K68+L68+M68+N68</f>
        <v>23</v>
      </c>
    </row>
    <row r="69" spans="1:15" x14ac:dyDescent="0.25">
      <c r="A69">
        <v>19</v>
      </c>
      <c r="B69" t="s">
        <v>297</v>
      </c>
      <c r="C69" t="s">
        <v>298</v>
      </c>
      <c r="D69" t="s">
        <v>256</v>
      </c>
      <c r="E69" t="s">
        <v>257</v>
      </c>
      <c r="F69" t="s">
        <v>12</v>
      </c>
      <c r="G69" t="s">
        <v>296</v>
      </c>
      <c r="H69" s="1">
        <v>1.0601851851851854E-2</v>
      </c>
      <c r="I69" s="2">
        <v>39341</v>
      </c>
      <c r="J69" s="12">
        <f>COUNT(K69:N69)</f>
        <v>2</v>
      </c>
      <c r="L69">
        <v>14</v>
      </c>
      <c r="M69">
        <v>11</v>
      </c>
      <c r="O69">
        <f>K69+L69+M69+N69</f>
        <v>25</v>
      </c>
    </row>
    <row r="70" spans="1:15" x14ac:dyDescent="0.25">
      <c r="B70" s="2"/>
      <c r="H70" s="1"/>
    </row>
    <row r="71" spans="1:15" x14ac:dyDescent="0.25">
      <c r="A71" s="10" t="s">
        <v>225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5" x14ac:dyDescent="0.25">
      <c r="A72" s="3" t="s">
        <v>0</v>
      </c>
      <c r="B72" s="4" t="s">
        <v>1</v>
      </c>
      <c r="C72" s="3" t="s">
        <v>2</v>
      </c>
      <c r="D72" s="3" t="s">
        <v>3</v>
      </c>
      <c r="E72" s="3" t="s">
        <v>4</v>
      </c>
      <c r="F72" s="3" t="s">
        <v>5</v>
      </c>
      <c r="G72" s="3" t="s">
        <v>6</v>
      </c>
      <c r="H72" s="3" t="s">
        <v>222</v>
      </c>
      <c r="I72" s="4" t="s">
        <v>7</v>
      </c>
      <c r="J72" s="4" t="s">
        <v>574</v>
      </c>
      <c r="K72" s="3" t="s">
        <v>569</v>
      </c>
      <c r="L72" s="3" t="s">
        <v>570</v>
      </c>
      <c r="M72" s="3" t="s">
        <v>571</v>
      </c>
      <c r="N72" s="3" t="s">
        <v>572</v>
      </c>
      <c r="O72" s="3" t="s">
        <v>564</v>
      </c>
    </row>
    <row r="73" spans="1:15" x14ac:dyDescent="0.25">
      <c r="A73">
        <v>2</v>
      </c>
      <c r="B73" s="2" t="s">
        <v>227</v>
      </c>
      <c r="C73" t="s">
        <v>228</v>
      </c>
      <c r="D73" t="s">
        <v>225</v>
      </c>
      <c r="E73" t="s">
        <v>229</v>
      </c>
      <c r="F73" t="s">
        <v>12</v>
      </c>
      <c r="G73" t="s">
        <v>230</v>
      </c>
      <c r="H73" s="1">
        <v>2.9861111111111113E-3</v>
      </c>
      <c r="I73" s="2">
        <v>39893</v>
      </c>
      <c r="J73" s="12">
        <f>COUNT(K73:N73)</f>
        <v>3</v>
      </c>
      <c r="K73">
        <v>3</v>
      </c>
      <c r="L73">
        <v>5</v>
      </c>
      <c r="M73">
        <v>7</v>
      </c>
      <c r="O73">
        <f>K73+L73+M73+N73</f>
        <v>15</v>
      </c>
    </row>
    <row r="74" spans="1:15" x14ac:dyDescent="0.25">
      <c r="A74">
        <v>3</v>
      </c>
      <c r="B74" s="2" t="s">
        <v>231</v>
      </c>
      <c r="C74" t="s">
        <v>232</v>
      </c>
      <c r="D74" t="s">
        <v>225</v>
      </c>
      <c r="E74" t="s">
        <v>229</v>
      </c>
      <c r="F74" t="s">
        <v>12</v>
      </c>
      <c r="G74" t="s">
        <v>230</v>
      </c>
      <c r="H74" s="1">
        <v>3.5532407407407405E-3</v>
      </c>
      <c r="I74" s="2">
        <v>41159</v>
      </c>
      <c r="J74" s="12">
        <f>COUNT(K74:N74)</f>
        <v>3</v>
      </c>
      <c r="K74">
        <v>5</v>
      </c>
      <c r="L74">
        <v>9</v>
      </c>
      <c r="M74">
        <v>9</v>
      </c>
      <c r="O74">
        <f>K74+L74+M74+N74</f>
        <v>23</v>
      </c>
    </row>
    <row r="75" spans="1:15" x14ac:dyDescent="0.25">
      <c r="A75">
        <v>14</v>
      </c>
      <c r="B75" s="2" t="s">
        <v>210</v>
      </c>
      <c r="C75" t="s">
        <v>248</v>
      </c>
      <c r="D75" t="s">
        <v>225</v>
      </c>
      <c r="E75" t="s">
        <v>229</v>
      </c>
      <c r="F75" t="s">
        <v>12</v>
      </c>
      <c r="G75" t="s">
        <v>249</v>
      </c>
      <c r="H75" s="1">
        <v>3.9814814814814817E-3</v>
      </c>
      <c r="I75" s="2">
        <v>41540</v>
      </c>
      <c r="J75" s="12">
        <f>COUNT(K75:N75)</f>
        <v>3</v>
      </c>
      <c r="K75">
        <v>7</v>
      </c>
      <c r="L75">
        <v>11</v>
      </c>
      <c r="M75">
        <v>12</v>
      </c>
      <c r="O75">
        <f>K75+L75+M75+N75</f>
        <v>30</v>
      </c>
    </row>
    <row r="76" spans="1:15" x14ac:dyDescent="0.25">
      <c r="A76">
        <v>10</v>
      </c>
      <c r="B76" s="2" t="s">
        <v>86</v>
      </c>
      <c r="C76" t="s">
        <v>242</v>
      </c>
      <c r="D76" t="s">
        <v>225</v>
      </c>
      <c r="E76" t="s">
        <v>229</v>
      </c>
      <c r="F76" t="s">
        <v>12</v>
      </c>
      <c r="H76" s="1">
        <v>2.488425925925926E-3</v>
      </c>
      <c r="I76" s="2">
        <v>39842</v>
      </c>
      <c r="J76" s="12">
        <f>COUNT(K76:N76)</f>
        <v>2</v>
      </c>
      <c r="K76">
        <v>1</v>
      </c>
      <c r="M76">
        <v>2</v>
      </c>
      <c r="O76">
        <f>K76+L76+M76+N76</f>
        <v>3</v>
      </c>
    </row>
    <row r="77" spans="1:15" x14ac:dyDescent="0.25">
      <c r="A77">
        <v>231</v>
      </c>
      <c r="B77" t="s">
        <v>440</v>
      </c>
      <c r="C77" t="s">
        <v>441</v>
      </c>
      <c r="D77" t="s">
        <v>225</v>
      </c>
      <c r="E77" t="s">
        <v>229</v>
      </c>
      <c r="F77" t="s">
        <v>12</v>
      </c>
      <c r="G77" t="s">
        <v>296</v>
      </c>
      <c r="H77" s="1">
        <v>2.1527777777777778E-3</v>
      </c>
      <c r="I77" s="2">
        <v>39930</v>
      </c>
      <c r="J77" s="12">
        <f>COUNT(K77:N77)</f>
        <v>2</v>
      </c>
      <c r="L77">
        <v>2</v>
      </c>
      <c r="M77">
        <v>1</v>
      </c>
      <c r="O77">
        <f>K77+L77+M77+N77</f>
        <v>3</v>
      </c>
    </row>
    <row r="78" spans="1:15" x14ac:dyDescent="0.25">
      <c r="A78">
        <v>11</v>
      </c>
      <c r="B78" s="2" t="s">
        <v>243</v>
      </c>
      <c r="C78" t="s">
        <v>242</v>
      </c>
      <c r="D78" t="s">
        <v>225</v>
      </c>
      <c r="E78" t="s">
        <v>229</v>
      </c>
      <c r="F78" t="s">
        <v>12</v>
      </c>
      <c r="H78" s="1">
        <v>2.5810185185185185E-3</v>
      </c>
      <c r="I78" s="2">
        <v>40335</v>
      </c>
      <c r="J78" s="12">
        <f>COUNT(K78:N78)</f>
        <v>2</v>
      </c>
      <c r="K78">
        <v>2</v>
      </c>
      <c r="M78">
        <v>4</v>
      </c>
      <c r="O78">
        <f>K78+L78+M78+N78</f>
        <v>6</v>
      </c>
    </row>
    <row r="79" spans="1:15" x14ac:dyDescent="0.25">
      <c r="A79">
        <v>224</v>
      </c>
      <c r="B79" t="s">
        <v>424</v>
      </c>
      <c r="C79" t="s">
        <v>405</v>
      </c>
      <c r="D79" t="s">
        <v>225</v>
      </c>
      <c r="E79" t="s">
        <v>229</v>
      </c>
      <c r="F79" t="s">
        <v>12</v>
      </c>
      <c r="G79" t="s">
        <v>22</v>
      </c>
      <c r="H79" s="1">
        <v>2.1180555555555553E-3</v>
      </c>
      <c r="I79" s="2">
        <v>40000</v>
      </c>
      <c r="J79" s="12">
        <f>COUNT(K79:N79)</f>
        <v>2</v>
      </c>
      <c r="L79">
        <v>1</v>
      </c>
      <c r="M79">
        <v>5</v>
      </c>
      <c r="O79">
        <f>K79+L79+M79+N79</f>
        <v>6</v>
      </c>
    </row>
    <row r="80" spans="1:15" x14ac:dyDescent="0.25">
      <c r="A80">
        <v>232</v>
      </c>
      <c r="B80" t="s">
        <v>442</v>
      </c>
      <c r="C80" t="s">
        <v>441</v>
      </c>
      <c r="D80" t="s">
        <v>225</v>
      </c>
      <c r="E80" t="s">
        <v>229</v>
      </c>
      <c r="F80" t="s">
        <v>12</v>
      </c>
      <c r="G80" t="s">
        <v>296</v>
      </c>
      <c r="H80" s="1">
        <v>2.1527777777777778E-3</v>
      </c>
      <c r="I80" s="2">
        <v>39930</v>
      </c>
      <c r="J80" s="12">
        <f>COUNT(K80:N80)</f>
        <v>2</v>
      </c>
      <c r="L80">
        <v>3</v>
      </c>
      <c r="M80">
        <v>3</v>
      </c>
      <c r="O80">
        <f>K80+L80+M80+N80</f>
        <v>6</v>
      </c>
    </row>
    <row r="81" spans="1:15" x14ac:dyDescent="0.25">
      <c r="A81">
        <v>235</v>
      </c>
      <c r="B81" t="s">
        <v>445</v>
      </c>
      <c r="C81" t="s">
        <v>446</v>
      </c>
      <c r="D81" t="s">
        <v>225</v>
      </c>
      <c r="E81" t="s">
        <v>229</v>
      </c>
      <c r="F81" t="s">
        <v>12</v>
      </c>
      <c r="G81" t="s">
        <v>22</v>
      </c>
      <c r="H81" s="1">
        <v>2.3148148148148151E-3</v>
      </c>
      <c r="I81" s="2">
        <v>39817</v>
      </c>
      <c r="J81" s="12">
        <f>COUNT(K81:N81)</f>
        <v>2</v>
      </c>
      <c r="L81">
        <v>6</v>
      </c>
      <c r="M81">
        <v>6</v>
      </c>
      <c r="O81">
        <f>K81+L81+M81+N81</f>
        <v>12</v>
      </c>
    </row>
    <row r="82" spans="1:15" x14ac:dyDescent="0.25">
      <c r="A82">
        <v>228</v>
      </c>
      <c r="B82" t="s">
        <v>361</v>
      </c>
      <c r="C82" t="s">
        <v>411</v>
      </c>
      <c r="D82" t="s">
        <v>225</v>
      </c>
      <c r="E82" t="s">
        <v>229</v>
      </c>
      <c r="F82" t="s">
        <v>12</v>
      </c>
      <c r="G82" t="s">
        <v>22</v>
      </c>
      <c r="H82" s="1">
        <v>2.7083333333333334E-3</v>
      </c>
      <c r="I82" s="2">
        <v>40285</v>
      </c>
      <c r="J82" s="12">
        <f>COUNT(K82:N82)</f>
        <v>2</v>
      </c>
      <c r="L82">
        <v>7</v>
      </c>
      <c r="M82">
        <v>8</v>
      </c>
      <c r="O82">
        <f>K82+L82+M82+N82</f>
        <v>15</v>
      </c>
    </row>
    <row r="83" spans="1:15" x14ac:dyDescent="0.25">
      <c r="A83">
        <v>5</v>
      </c>
      <c r="B83" s="2" t="s">
        <v>235</v>
      </c>
      <c r="C83" t="s">
        <v>234</v>
      </c>
      <c r="D83" t="s">
        <v>225</v>
      </c>
      <c r="E83" t="s">
        <v>229</v>
      </c>
      <c r="F83" t="s">
        <v>12</v>
      </c>
      <c r="G83" t="s">
        <v>180</v>
      </c>
      <c r="H83" s="1">
        <v>3.6574074074074074E-3</v>
      </c>
      <c r="I83" s="2">
        <v>40954</v>
      </c>
      <c r="J83" s="12">
        <f>COUNT(K83:N83)</f>
        <v>2</v>
      </c>
      <c r="K83">
        <v>6</v>
      </c>
      <c r="M83">
        <v>11</v>
      </c>
      <c r="O83">
        <f>K83+L83+M83+N83</f>
        <v>17</v>
      </c>
    </row>
    <row r="84" spans="1:15" x14ac:dyDescent="0.25">
      <c r="A84">
        <v>9</v>
      </c>
      <c r="B84" s="2" t="s">
        <v>122</v>
      </c>
      <c r="C84" t="s">
        <v>241</v>
      </c>
      <c r="D84" t="s">
        <v>225</v>
      </c>
      <c r="E84" t="s">
        <v>229</v>
      </c>
      <c r="F84" t="s">
        <v>12</v>
      </c>
      <c r="G84" t="s">
        <v>22</v>
      </c>
      <c r="H84" s="1">
        <v>4.0624999999999993E-3</v>
      </c>
      <c r="I84" s="2">
        <v>41457</v>
      </c>
      <c r="J84" s="12">
        <f>COUNT(K84:N84)</f>
        <v>2</v>
      </c>
      <c r="K84">
        <v>8</v>
      </c>
      <c r="L84">
        <v>12</v>
      </c>
      <c r="O84">
        <f>K84+L84+M84+N84</f>
        <v>20</v>
      </c>
    </row>
    <row r="85" spans="1:15" x14ac:dyDescent="0.25">
      <c r="A85">
        <v>227</v>
      </c>
      <c r="B85" t="s">
        <v>435</v>
      </c>
      <c r="C85" t="s">
        <v>436</v>
      </c>
      <c r="D85" t="s">
        <v>225</v>
      </c>
      <c r="E85" t="s">
        <v>229</v>
      </c>
      <c r="F85" t="s">
        <v>12</v>
      </c>
      <c r="H85" s="1">
        <v>2.9861111111111113E-3</v>
      </c>
      <c r="I85" s="2">
        <v>40580</v>
      </c>
      <c r="J85" s="12">
        <f>COUNT(K85:N85)</f>
        <v>2</v>
      </c>
      <c r="L85">
        <v>10</v>
      </c>
      <c r="M85">
        <v>10</v>
      </c>
      <c r="O85">
        <f>K85+L85+M85+N85</f>
        <v>20</v>
      </c>
    </row>
    <row r="87" spans="1:15" x14ac:dyDescent="0.25">
      <c r="B87" s="2"/>
      <c r="H87" s="1"/>
    </row>
  </sheetData>
  <autoFilter ref="A72:O85">
    <sortState ref="A73:O85">
      <sortCondition descending="1" ref="J72:J85"/>
    </sortState>
  </autoFilter>
  <mergeCells count="3">
    <mergeCell ref="A1:K1"/>
    <mergeCell ref="A57:K57"/>
    <mergeCell ref="A71:K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Cuevas M</vt:lpstr>
      <vt:lpstr>Cuevas F</vt:lpstr>
      <vt:lpstr>Garrucha M</vt:lpstr>
      <vt:lpstr>GARRUCHA F</vt:lpstr>
      <vt:lpstr>Mojacar M</vt:lpstr>
      <vt:lpstr>MOJACAR F</vt:lpstr>
      <vt:lpstr>Almería M</vt:lpstr>
      <vt:lpstr>ALMERIA F</vt:lpstr>
      <vt:lpstr>GENERAL M</vt:lpstr>
      <vt:lpstr>GENERAL F</vt:lpstr>
      <vt:lpstr>'Garrucha M'!TRAVESÍA_A_NADO_DE_GARRUCHA_2021___undefined</vt:lpstr>
      <vt:lpstr>'Mojacar M'!TRAVESÍA_A_NADO_DE_MOJACAR_2021___undefined_1</vt:lpstr>
      <vt:lpstr>'Cuevas M'!TRAVESIA_NADO_CUEVAS_DEL_ALMANZORA___undefined__1__1</vt:lpstr>
      <vt:lpstr>'GENERAL M'!TRAVESIA_NADO_CUEVAS_DEL_ALMANZORA___undefined__1__1</vt:lpstr>
    </vt:vector>
  </TitlesOfParts>
  <Company>Cruzando la Meta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Cruzando la Meta</dc:creator>
  <cp:lastModifiedBy>Cruzando la Meta</cp:lastModifiedBy>
  <dcterms:created xsi:type="dcterms:W3CDTF">2021-08-26T07:08:53Z</dcterms:created>
  <dcterms:modified xsi:type="dcterms:W3CDTF">2021-08-26T09:42:03Z</dcterms:modified>
</cp:coreProperties>
</file>